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<sst xmlns="http://schemas.openxmlformats.org/spreadsheetml/2006/main" count="452" uniqueCount="363">
  <si>
    <t>до рішення Чернігівської районної ради</t>
  </si>
  <si>
    <t>Про районний бюджет на 2018 рік</t>
  </si>
  <si>
    <t>Л. ПОТАПЕНКО</t>
  </si>
  <si>
    <t>Про внесення змін до рішення Чернігівської районної ради</t>
  </si>
  <si>
    <t>від 22 грудня 2017 року</t>
  </si>
  <si>
    <t>зі змінами, внесеними рішенням</t>
  </si>
  <si>
    <t xml:space="preserve">27 листопада 2018 року </t>
  </si>
  <si>
    <t>Чернігівської районної ради 30 травня 2018 року,</t>
  </si>
  <si>
    <t>18 жовтня 2018 року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</si>
  <si>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</si>
  <si>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</si>
  <si>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</si>
  <si>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</si>
  <si>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</si>
  <si>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</si>
  <si>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</si>
  <si>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</si>
  <si>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</si>
  <si>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</si>
  <si>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</si>
  <si>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</si>
  <si>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</si>
  <si>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</si>
  <si>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</si>
  <si>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</si>
  <si>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</si>
  <si>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</si>
  <si>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</si>
  <si>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</si>
  <si>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</si>
  <si>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</si>
  <si>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</si>
  <si>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</si>
  <si>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</si>
  <si>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</si>
  <si>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</si>
  <si>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</si>
  <si>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</si>
  <si>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</si>
  <si>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</si>
  <si>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</si>
  <si>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</si>
  <si>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</si>
  <si>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</si>
  <si>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</si>
  <si>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0160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</si>
  <si>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</si>
  <si>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</si>
  <si>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</si>
  <si>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</si>
  <si>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</si>
  <si>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</si>
  <si>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</si>
  <si>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</si>
  <si>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</si>
  <si>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</si>
  <si>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</si>
  <si>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</si>
  <si>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</si>
  <si>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</si>
  <si>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</si>
  <si>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</si>
  <si>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</si>
  <si>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</si>
  <si>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</si>
  <si>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</si>
  <si>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</si>
  <si>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</si>
  <si>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</si>
  <si>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</si>
  <si>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</si>
  <si>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</si>
  <si>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</si>
  <si>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</si>
  <si>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</si>
  <si>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</si>
  <si>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</si>
  <si>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</si>
  <si>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</si>
  <si>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</si>
  <si>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</si>
  <si>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</si>
  <si>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</si>
  <si>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</si>
  <si>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</si>
  <si>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</si>
  <si>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</si>
  <si>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</si>
  <si>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</si>
  <si>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</si>
  <si>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</si>
  <si>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сім`ї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</si>
  <si>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</si>
  <si>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</si>
  <si>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</si>
  <si>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</si>
  <si>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</si>
  <si>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</si>
  <si>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</si>
  <si>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</si>
  <si>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</si>
  <si>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</si>
  <si>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</si>
  <si>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</si>
  <si>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</si>
  <si>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0215030</t>
  </si>
  <si>
    <t>5030</t>
  </si>
  <si>
    <t>Розвиток дитячо-юнацького та резервного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</si>
  <si>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</si>
  <si>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</si>
  <si>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</si>
  <si>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</si>
  <si>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</si>
  <si>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</si>
  <si>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</si>
  <si>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</si>
  <si>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</si>
  <si>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0216030</t>
  </si>
  <si>
    <t>0620</t>
  </si>
  <si>
    <t>6030</t>
  </si>
  <si>
    <t>Організація благоустрою населених пунктів</t>
  </si>
  <si>
    <t>0216080</t>
  </si>
  <si>
    <t>6080</t>
  </si>
  <si>
    <t>Реалізація державних та місцевих житлових програм</t>
  </si>
  <si>
    <t>0216082</t>
  </si>
  <si>
    <t>0610</t>
  </si>
  <si>
    <t>6082</t>
  </si>
  <si>
    <t>Придбання житла для окремих категорій населення відповідно до законодавства</t>
  </si>
  <si>
    <t>0217320</t>
  </si>
  <si>
    <t>7320</t>
  </si>
  <si>
    <t>Будівництво об`єктів соціально-культурного призначення</t>
  </si>
  <si>
    <t>0217322</t>
  </si>
  <si>
    <t>0443</t>
  </si>
  <si>
    <t>7322</t>
  </si>
  <si>
    <t>Будівництво медичних установ та закладів</t>
  </si>
  <si>
    <t>0217360</t>
  </si>
  <si>
    <t>7360</t>
  </si>
  <si>
    <t>Виконання інвестиційних проектів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</si>
  <si>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</si>
  <si>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</si>
  <si>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</si>
  <si>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</si>
  <si>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</si>
  <si>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</si>
  <si>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</si>
  <si>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</si>
  <si>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</si>
  <si>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</si>
  <si>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</si>
  <si>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</si>
  <si>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</si>
  <si>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</si>
  <si>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</si>
  <si>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</si>
  <si>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</si>
  <si>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</si>
  <si>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</si>
  <si>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</si>
  <si>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</si>
  <si>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</si>
  <si>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</si>
  <si>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</si>
  <si>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</si>
  <si>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</si>
  <si>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</si>
  <si>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</si>
  <si>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</si>
  <si>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</si>
  <si>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</si>
  <si>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</si>
  <si>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</si>
  <si>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</si>
  <si>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</si>
  <si>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</si>
  <si>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</si>
  <si>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</si>
  <si>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</si>
  <si>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</si>
  <si>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</si>
  <si>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0613120</t>
  </si>
  <si>
    <t>0613122</t>
  </si>
  <si>
    <t>0613123</t>
  </si>
  <si>
    <t>0613130</t>
  </si>
  <si>
    <t>0613131</t>
  </si>
  <si>
    <t>0615010</t>
  </si>
  <si>
    <t>0615011</t>
  </si>
  <si>
    <t>0615030</t>
  </si>
  <si>
    <t>0615032</t>
  </si>
  <si>
    <t>0615050</t>
  </si>
  <si>
    <t>0615053</t>
  </si>
  <si>
    <t>0617320</t>
  </si>
  <si>
    <t>0617321</t>
  </si>
  <si>
    <t>7321</t>
  </si>
  <si>
    <t>Будівництво освітніх установ та закладів</t>
  </si>
  <si>
    <t>0617360</t>
  </si>
  <si>
    <t>0617363</t>
  </si>
  <si>
    <t>0800000</t>
  </si>
  <si>
    <t>Орган з питань праці та соціального захисту населення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</si>
  <si>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</si>
  <si>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</si>
  <si>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</si>
  <si>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</si>
  <si>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</si>
  <si>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</si>
  <si>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</si>
  <si>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</si>
  <si>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</si>
  <si>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</si>
  <si>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</si>
  <si>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</si>
  <si>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</si>
  <si>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</si>
  <si>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</si>
  <si>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</si>
  <si>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</si>
  <si>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</si>
  <si>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</si>
  <si>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</si>
  <si>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</si>
  <si>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</si>
  <si>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</si>
  <si>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</si>
  <si>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</si>
  <si>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</si>
  <si>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</si>
  <si>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</si>
  <si>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</si>
  <si>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</si>
  <si>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</si>
  <si>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</si>
  <si>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</si>
  <si>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</si>
  <si>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</si>
  <si>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</si>
  <si>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</si>
  <si>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</si>
  <si>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</si>
  <si>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</si>
  <si>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</si>
  <si>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</si>
  <si>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</si>
  <si>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</si>
  <si>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</si>
  <si>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</si>
  <si>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</si>
  <si>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</si>
  <si>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</si>
  <si>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</si>
  <si>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</si>
  <si>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</si>
  <si>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</si>
  <si>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</si>
  <si>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</si>
  <si>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</si>
  <si>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</si>
  <si>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</si>
  <si>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</si>
  <si>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</si>
  <si>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</si>
  <si>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</si>
  <si>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</si>
  <si>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</si>
  <si>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</si>
  <si>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</si>
  <si>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</si>
  <si>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</si>
  <si>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</si>
  <si>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</si>
  <si>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</si>
  <si>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</si>
  <si>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</si>
  <si>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</si>
  <si>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</si>
  <si>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</si>
  <si>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</si>
  <si>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</si>
  <si>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</si>
  <si>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</si>
  <si>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</si>
  <si>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</si>
  <si>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</si>
  <si>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</si>
  <si>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</si>
  <si>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</si>
  <si>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</si>
  <si>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</si>
  <si>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</si>
  <si>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</si>
  <si>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</si>
  <si>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</si>
  <si>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Орган у справах дітей</t>
  </si>
  <si>
    <t>0910000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</si>
  <si>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</si>
  <si>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</si>
  <si>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</si>
  <si>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</si>
  <si>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</si>
  <si>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</si>
  <si>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</si>
  <si>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і туризму Чернігівської районної державної адміністрації</t>
  </si>
  <si>
    <t>1010000</t>
  </si>
  <si>
    <t>1014020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</si>
  <si>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</si>
  <si>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</si>
  <si>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</si>
  <si>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</si>
  <si>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</si>
  <si>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</si>
  <si>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</si>
  <si>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</si>
  <si>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</si>
  <si>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</si>
  <si>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</si>
  <si>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</si>
  <si>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</si>
  <si>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</si>
  <si>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</si>
  <si>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</si>
  <si>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</si>
  <si>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</si>
  <si>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</si>
  <si>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</si>
  <si>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</si>
  <si>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1018410</t>
  </si>
  <si>
    <t>0830</t>
  </si>
  <si>
    <t>8410</t>
  </si>
  <si>
    <t>Фінансова підтримка засобів масової інформації</t>
  </si>
  <si>
    <t>2400000</t>
  </si>
  <si>
    <t>Орган з питань агропромислового комплексу, сільського господарства та продовольства</t>
  </si>
  <si>
    <t>2410000</t>
  </si>
  <si>
    <t>2417110</t>
  </si>
  <si>
    <t>0421</t>
  </si>
  <si>
    <t>7110</t>
  </si>
  <si>
    <t>Реалізація програм в галузі сільського господарства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</si>
  <si>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</si>
  <si>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</si>
  <si>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</si>
  <si>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</si>
  <si>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</si>
  <si>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</si>
  <si>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</si>
  <si>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</si>
  <si>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</si>
  <si>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</si>
  <si>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</si>
  <si>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</si>
  <si>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</si>
  <si>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</si>
  <si>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</si>
  <si>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</si>
  <si>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</si>
  <si>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</si>
  <si>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</si>
  <si>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</si>
  <si>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</si>
  <si>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 xml:space="preserve"> </t>
  </si>
  <si>
    <t>Начальник фінансового управління Чернігівської райдержадміністрації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</si>
  <si>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</si>
  <si>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</si>
  <si>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</si>
  <si>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</si>
  <si>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 районного бюджету Чернігівського району на 2018 рік</t>
  </si>
  <si>
    <t>Додаток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</si>
</sst>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&quot;р.&quot;_-;\-* #,##0.00&quot;р.&quot;_-;_-* &quot;-&quot;??&quot;р.&quot;_-;_-@_-"/>
    <numFmt numFmtId="173" formatCode="_-* #,##0&quot;р.&quot;_-;\-* #,##0&quot;р.&quot;_-;_-* &quot;-&quot;&quot;р.&quot;_-;_-@_-"/>
    <numFmt numFmtId="174" formatCode="_-* #,##0.00_р_._-;\-* #,##0.00_р_._-;_-* &quot;-&quot;??_р_._-;_-@_-"/>
    <numFmt numFmtId="175" formatCode="_-* #,##0_р_._-;\-* #,##0_р_._-;_-* &quot;-&quot;_р_._-;_-@_-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25" fillId="0" borderId="0" xfId="54" applyFont="1" applyFill="1">
      <alignment/>
      <protection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tabSelected="1" zoomScalePageLayoutView="0" workbookViewId="0" topLeftCell="D1">
      <selection activeCell="F8" sqref="F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3.00390625" style="0" customWidth="1"/>
    <col min="6" max="6" width="12.625" style="0" customWidth="1"/>
    <col min="7" max="15" width="11.625" style="0" customWidth="1"/>
    <col min="16" max="16" width="12.625" style="0" customWidth="1"/>
  </cols>
  <sheetData>
    <row r="1" ht="12.75">
      <c r="L1" t="s">
        <v>362</v>
      </c>
    </row>
    <row r="2" ht="15">
      <c r="L2" s="21" t="s">
        <v>0</v>
      </c>
    </row>
    <row r="3" ht="15">
      <c r="L3" s="21" t="s">
        <v>6</v>
      </c>
    </row>
    <row r="4" ht="15">
      <c r="L4" s="21" t="s">
        <v>3</v>
      </c>
    </row>
    <row r="5" ht="15">
      <c r="L5" s="21" t="s">
        <v>4</v>
      </c>
    </row>
    <row r="6" ht="15">
      <c r="L6" s="21" t="s">
        <v>1</v>
      </c>
    </row>
    <row r="7" ht="15">
      <c r="L7" s="21" t="s">
        <v>5</v>
      </c>
    </row>
    <row r="8" ht="15">
      <c r="L8" s="21" t="s">
        <v>7</v>
      </c>
    </row>
    <row r="9" ht="15">
      <c r="L9" s="21" t="s">
        <v>8</v>
      </c>
    </row>
    <row r="11" spans="1:16" ht="12.75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23" t="s">
        <v>361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ht="12.75">
      <c r="P13" s="1" t="s">
        <v>10</v>
      </c>
    </row>
    <row r="14" spans="1:16" ht="12.75">
      <c r="A14" s="25" t="s">
        <v>11</v>
      </c>
      <c r="B14" s="25" t="s">
        <v>12</v>
      </c>
      <c r="C14" s="25" t="s">
        <v>13</v>
      </c>
      <c r="D14" s="22" t="s">
        <v>14</v>
      </c>
      <c r="E14" s="22" t="s">
        <v>15</v>
      </c>
      <c r="F14" s="22"/>
      <c r="G14" s="22"/>
      <c r="H14" s="22"/>
      <c r="I14" s="22"/>
      <c r="J14" s="22" t="s">
        <v>22</v>
      </c>
      <c r="K14" s="22"/>
      <c r="L14" s="22"/>
      <c r="M14" s="22"/>
      <c r="N14" s="22"/>
      <c r="O14" s="22"/>
      <c r="P14" s="26" t="s">
        <v>24</v>
      </c>
    </row>
    <row r="15" spans="1:16" ht="12.75">
      <c r="A15" s="22"/>
      <c r="B15" s="22"/>
      <c r="C15" s="22"/>
      <c r="D15" s="22"/>
      <c r="E15" s="26" t="s">
        <v>16</v>
      </c>
      <c r="F15" s="22" t="s">
        <v>17</v>
      </c>
      <c r="G15" s="22" t="s">
        <v>18</v>
      </c>
      <c r="H15" s="22"/>
      <c r="I15" s="22" t="s">
        <v>21</v>
      </c>
      <c r="J15" s="26" t="s">
        <v>16</v>
      </c>
      <c r="K15" s="22" t="s">
        <v>17</v>
      </c>
      <c r="L15" s="22" t="s">
        <v>18</v>
      </c>
      <c r="M15" s="22"/>
      <c r="N15" s="22" t="s">
        <v>21</v>
      </c>
      <c r="O15" s="4" t="s">
        <v>18</v>
      </c>
      <c r="P15" s="22"/>
    </row>
    <row r="16" spans="1:16" ht="12.75">
      <c r="A16" s="22"/>
      <c r="B16" s="22"/>
      <c r="C16" s="22"/>
      <c r="D16" s="22"/>
      <c r="E16" s="22"/>
      <c r="F16" s="22"/>
      <c r="G16" s="22" t="s">
        <v>19</v>
      </c>
      <c r="H16" s="22" t="s">
        <v>20</v>
      </c>
      <c r="I16" s="22"/>
      <c r="J16" s="22"/>
      <c r="K16" s="22"/>
      <c r="L16" s="22" t="s">
        <v>19</v>
      </c>
      <c r="M16" s="22" t="s">
        <v>20</v>
      </c>
      <c r="N16" s="22"/>
      <c r="O16" s="22" t="s">
        <v>23</v>
      </c>
      <c r="P16" s="22"/>
    </row>
    <row r="17" spans="1:16" ht="4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>
      <c r="A18" s="4">
        <v>1</v>
      </c>
      <c r="B18" s="4">
        <v>2</v>
      </c>
      <c r="C18" s="4">
        <v>3</v>
      </c>
      <c r="D18" s="4">
        <v>4</v>
      </c>
      <c r="E18" s="5">
        <v>5</v>
      </c>
      <c r="F18" s="4">
        <v>6</v>
      </c>
      <c r="G18" s="4">
        <v>7</v>
      </c>
      <c r="H18" s="4">
        <v>8</v>
      </c>
      <c r="I18" s="4">
        <v>9</v>
      </c>
      <c r="J18" s="5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5">
        <v>16</v>
      </c>
    </row>
    <row r="19" spans="1:16" ht="89.25">
      <c r="A19" s="6" t="s">
        <v>25</v>
      </c>
      <c r="B19" s="7"/>
      <c r="C19" s="8"/>
      <c r="D19" s="9" t="s">
        <v>26</v>
      </c>
      <c r="E19" s="10">
        <v>3663205.5</v>
      </c>
      <c r="F19" s="11">
        <v>3663205.5</v>
      </c>
      <c r="G19" s="11">
        <v>2216700</v>
      </c>
      <c r="H19" s="11">
        <v>412965</v>
      </c>
      <c r="I19" s="11">
        <v>0</v>
      </c>
      <c r="J19" s="10">
        <v>55000</v>
      </c>
      <c r="K19" s="11">
        <v>55000</v>
      </c>
      <c r="L19" s="11">
        <v>0</v>
      </c>
      <c r="M19" s="11">
        <v>0</v>
      </c>
      <c r="N19" s="11">
        <v>0</v>
      </c>
      <c r="O19" s="11">
        <v>0</v>
      </c>
      <c r="P19" s="10">
        <f aca="true" t="shared" si="0" ref="P19:P50">E19+J19</f>
        <v>3718205.5</v>
      </c>
    </row>
    <row r="20" spans="1:16" ht="89.25">
      <c r="A20" s="6" t="s">
        <v>27</v>
      </c>
      <c r="B20" s="7"/>
      <c r="C20" s="8"/>
      <c r="D20" s="9" t="s">
        <v>26</v>
      </c>
      <c r="E20" s="10">
        <v>3663205.5</v>
      </c>
      <c r="F20" s="11">
        <v>3663205.5</v>
      </c>
      <c r="G20" s="11">
        <v>2216700</v>
      </c>
      <c r="H20" s="11">
        <v>412965</v>
      </c>
      <c r="I20" s="11">
        <v>0</v>
      </c>
      <c r="J20" s="10">
        <v>55000</v>
      </c>
      <c r="K20" s="11">
        <v>55000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3718205.5</v>
      </c>
    </row>
    <row r="21" spans="1:16" ht="76.5">
      <c r="A21" s="6" t="s">
        <v>28</v>
      </c>
      <c r="B21" s="6" t="s">
        <v>30</v>
      </c>
      <c r="C21" s="12" t="s">
        <v>29</v>
      </c>
      <c r="D21" s="9" t="s">
        <v>31</v>
      </c>
      <c r="E21" s="10">
        <v>3420608</v>
      </c>
      <c r="F21" s="11">
        <v>3420608</v>
      </c>
      <c r="G21" s="11">
        <v>2216700</v>
      </c>
      <c r="H21" s="11">
        <v>412965</v>
      </c>
      <c r="I21" s="11">
        <v>0</v>
      </c>
      <c r="J21" s="10">
        <v>55000</v>
      </c>
      <c r="K21" s="11">
        <v>55000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3475608</v>
      </c>
    </row>
    <row r="22" spans="1:16" ht="25.5">
      <c r="A22" s="6" t="s">
        <v>32</v>
      </c>
      <c r="B22" s="6" t="s">
        <v>34</v>
      </c>
      <c r="C22" s="12" t="s">
        <v>33</v>
      </c>
      <c r="D22" s="9" t="s">
        <v>35</v>
      </c>
      <c r="E22" s="10">
        <v>242597.5</v>
      </c>
      <c r="F22" s="11">
        <v>242597.5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242597.5</v>
      </c>
    </row>
    <row r="23" spans="1:16" ht="89.25">
      <c r="A23" s="6" t="s">
        <v>36</v>
      </c>
      <c r="B23" s="7"/>
      <c r="C23" s="8"/>
      <c r="D23" s="9" t="s">
        <v>37</v>
      </c>
      <c r="E23" s="10">
        <v>77844706.32</v>
      </c>
      <c r="F23" s="11">
        <v>77844706.32</v>
      </c>
      <c r="G23" s="11">
        <v>499005</v>
      </c>
      <c r="H23" s="11">
        <v>12940</v>
      </c>
      <c r="I23" s="11">
        <v>0</v>
      </c>
      <c r="J23" s="10">
        <v>4175417.82</v>
      </c>
      <c r="K23" s="11">
        <v>2074600</v>
      </c>
      <c r="L23" s="11">
        <v>0</v>
      </c>
      <c r="M23" s="11">
        <v>0</v>
      </c>
      <c r="N23" s="11">
        <v>2100817.82</v>
      </c>
      <c r="O23" s="11">
        <v>1705217.82</v>
      </c>
      <c r="P23" s="10">
        <f t="shared" si="0"/>
        <v>82020124.13999999</v>
      </c>
    </row>
    <row r="24" spans="1:16" ht="89.25">
      <c r="A24" s="6" t="s">
        <v>38</v>
      </c>
      <c r="B24" s="7"/>
      <c r="C24" s="8"/>
      <c r="D24" s="9" t="s">
        <v>39</v>
      </c>
      <c r="E24" s="10">
        <v>77844706.32</v>
      </c>
      <c r="F24" s="11">
        <v>77844706.32</v>
      </c>
      <c r="G24" s="11">
        <v>499005</v>
      </c>
      <c r="H24" s="11">
        <v>12940</v>
      </c>
      <c r="I24" s="11">
        <v>0</v>
      </c>
      <c r="J24" s="10">
        <v>4175417.82</v>
      </c>
      <c r="K24" s="11">
        <v>2074600</v>
      </c>
      <c r="L24" s="11">
        <v>0</v>
      </c>
      <c r="M24" s="11">
        <v>0</v>
      </c>
      <c r="N24" s="11">
        <v>2100817.82</v>
      </c>
      <c r="O24" s="11">
        <v>1705217.82</v>
      </c>
      <c r="P24" s="10">
        <f t="shared" si="0"/>
        <v>82020124.13999999</v>
      </c>
    </row>
    <row r="25" spans="1:16" ht="25.5">
      <c r="A25" s="6" t="s">
        <v>40</v>
      </c>
      <c r="B25" s="6" t="s">
        <v>34</v>
      </c>
      <c r="C25" s="12" t="s">
        <v>33</v>
      </c>
      <c r="D25" s="9" t="s">
        <v>35</v>
      </c>
      <c r="E25" s="10">
        <v>80000</v>
      </c>
      <c r="F25" s="11">
        <v>80000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80000</v>
      </c>
    </row>
    <row r="26" spans="1:16" ht="51">
      <c r="A26" s="6" t="s">
        <v>41</v>
      </c>
      <c r="B26" s="6" t="s">
        <v>42</v>
      </c>
      <c r="C26" s="8"/>
      <c r="D26" s="9" t="s">
        <v>43</v>
      </c>
      <c r="E26" s="10">
        <v>2600</v>
      </c>
      <c r="F26" s="11">
        <v>2600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2600</v>
      </c>
    </row>
    <row r="27" spans="1:16" ht="12.75">
      <c r="A27" s="13" t="s">
        <v>44</v>
      </c>
      <c r="B27" s="13" t="s">
        <v>46</v>
      </c>
      <c r="C27" s="14" t="s">
        <v>45</v>
      </c>
      <c r="D27" s="15" t="s">
        <v>47</v>
      </c>
      <c r="E27" s="16">
        <v>2600</v>
      </c>
      <c r="F27" s="17">
        <v>2600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2600</v>
      </c>
    </row>
    <row r="28" spans="1:16" ht="25.5">
      <c r="A28" s="6" t="s">
        <v>48</v>
      </c>
      <c r="B28" s="6" t="s">
        <v>50</v>
      </c>
      <c r="C28" s="12" t="s">
        <v>49</v>
      </c>
      <c r="D28" s="9" t="s">
        <v>51</v>
      </c>
      <c r="E28" s="10">
        <v>55529792.32</v>
      </c>
      <c r="F28" s="11">
        <v>55529792.32</v>
      </c>
      <c r="G28" s="11">
        <v>0</v>
      </c>
      <c r="H28" s="11">
        <v>0</v>
      </c>
      <c r="I28" s="11">
        <v>0</v>
      </c>
      <c r="J28" s="10">
        <v>2831408.82</v>
      </c>
      <c r="K28" s="11">
        <v>2028600</v>
      </c>
      <c r="L28" s="11">
        <v>0</v>
      </c>
      <c r="M28" s="11">
        <v>0</v>
      </c>
      <c r="N28" s="11">
        <v>802808.82</v>
      </c>
      <c r="O28" s="11">
        <v>407208.82</v>
      </c>
      <c r="P28" s="10">
        <f t="shared" si="0"/>
        <v>58361201.14</v>
      </c>
    </row>
    <row r="29" spans="1:16" ht="12.75">
      <c r="A29" s="6" t="s">
        <v>52</v>
      </c>
      <c r="B29" s="6" t="s">
        <v>53</v>
      </c>
      <c r="C29" s="8"/>
      <c r="D29" s="9" t="s">
        <v>54</v>
      </c>
      <c r="E29" s="10">
        <v>17186058</v>
      </c>
      <c r="F29" s="11">
        <v>17186058</v>
      </c>
      <c r="G29" s="11">
        <v>0</v>
      </c>
      <c r="H29" s="11">
        <v>0</v>
      </c>
      <c r="I29" s="11">
        <v>0</v>
      </c>
      <c r="J29" s="10">
        <v>365087</v>
      </c>
      <c r="K29" s="11">
        <v>46000</v>
      </c>
      <c r="L29" s="11">
        <v>0</v>
      </c>
      <c r="M29" s="11">
        <v>0</v>
      </c>
      <c r="N29" s="11">
        <v>319087</v>
      </c>
      <c r="O29" s="11">
        <v>319087</v>
      </c>
      <c r="P29" s="10">
        <f t="shared" si="0"/>
        <v>17551145</v>
      </c>
    </row>
    <row r="30" spans="1:16" ht="38.25">
      <c r="A30" s="13" t="s">
        <v>55</v>
      </c>
      <c r="B30" s="13" t="s">
        <v>57</v>
      </c>
      <c r="C30" s="14" t="s">
        <v>56</v>
      </c>
      <c r="D30" s="15" t="s">
        <v>58</v>
      </c>
      <c r="E30" s="16">
        <v>17186058</v>
      </c>
      <c r="F30" s="17">
        <v>17186058</v>
      </c>
      <c r="G30" s="17">
        <v>0</v>
      </c>
      <c r="H30" s="17">
        <v>0</v>
      </c>
      <c r="I30" s="17">
        <v>0</v>
      </c>
      <c r="J30" s="16">
        <v>365087</v>
      </c>
      <c r="K30" s="17">
        <v>46000</v>
      </c>
      <c r="L30" s="17">
        <v>0</v>
      </c>
      <c r="M30" s="17">
        <v>0</v>
      </c>
      <c r="N30" s="17">
        <v>319087</v>
      </c>
      <c r="O30" s="17">
        <v>319087</v>
      </c>
      <c r="P30" s="16">
        <f t="shared" si="0"/>
        <v>17551145</v>
      </c>
    </row>
    <row r="31" spans="1:16" ht="25.5">
      <c r="A31" s="6" t="s">
        <v>59</v>
      </c>
      <c r="B31" s="6" t="s">
        <v>60</v>
      </c>
      <c r="C31" s="8"/>
      <c r="D31" s="9" t="s">
        <v>61</v>
      </c>
      <c r="E31" s="10">
        <v>2918367.94</v>
      </c>
      <c r="F31" s="11">
        <v>2918367.94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2918367.94</v>
      </c>
    </row>
    <row r="32" spans="1:16" ht="25.5">
      <c r="A32" s="13" t="s">
        <v>62</v>
      </c>
      <c r="B32" s="13" t="s">
        <v>64</v>
      </c>
      <c r="C32" s="14" t="s">
        <v>63</v>
      </c>
      <c r="D32" s="15" t="s">
        <v>65</v>
      </c>
      <c r="E32" s="16">
        <v>2081712.94</v>
      </c>
      <c r="F32" s="17">
        <v>2081712.94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2081712.94</v>
      </c>
    </row>
    <row r="33" spans="1:16" ht="25.5">
      <c r="A33" s="13" t="s">
        <v>66</v>
      </c>
      <c r="B33" s="13" t="s">
        <v>67</v>
      </c>
      <c r="C33" s="14" t="s">
        <v>63</v>
      </c>
      <c r="D33" s="15" t="s">
        <v>68</v>
      </c>
      <c r="E33" s="16">
        <v>836655</v>
      </c>
      <c r="F33" s="17">
        <v>836655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836655</v>
      </c>
    </row>
    <row r="34" spans="1:16" ht="25.5">
      <c r="A34" s="6" t="s">
        <v>69</v>
      </c>
      <c r="B34" s="6" t="s">
        <v>70</v>
      </c>
      <c r="C34" s="8"/>
      <c r="D34" s="9" t="s">
        <v>71</v>
      </c>
      <c r="E34" s="10">
        <v>65000</v>
      </c>
      <c r="F34" s="11">
        <v>65000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65000</v>
      </c>
    </row>
    <row r="35" spans="1:16" ht="25.5">
      <c r="A35" s="13" t="s">
        <v>72</v>
      </c>
      <c r="B35" s="13" t="s">
        <v>73</v>
      </c>
      <c r="C35" s="14" t="s">
        <v>63</v>
      </c>
      <c r="D35" s="15" t="s">
        <v>74</v>
      </c>
      <c r="E35" s="16">
        <v>65000</v>
      </c>
      <c r="F35" s="17">
        <v>65000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65000</v>
      </c>
    </row>
    <row r="36" spans="1:16" ht="38.25">
      <c r="A36" s="6" t="s">
        <v>75</v>
      </c>
      <c r="B36" s="6" t="s">
        <v>77</v>
      </c>
      <c r="C36" s="12" t="s">
        <v>76</v>
      </c>
      <c r="D36" s="9" t="s">
        <v>78</v>
      </c>
      <c r="E36" s="10">
        <v>428800</v>
      </c>
      <c r="F36" s="11">
        <v>428800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428800</v>
      </c>
    </row>
    <row r="37" spans="1:16" ht="25.5">
      <c r="A37" s="6" t="s">
        <v>79</v>
      </c>
      <c r="B37" s="6" t="s">
        <v>80</v>
      </c>
      <c r="C37" s="8"/>
      <c r="D37" s="9" t="s">
        <v>81</v>
      </c>
      <c r="E37" s="10">
        <v>630140</v>
      </c>
      <c r="F37" s="11">
        <v>630140</v>
      </c>
      <c r="G37" s="11">
        <v>499005</v>
      </c>
      <c r="H37" s="11">
        <v>12940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630140</v>
      </c>
    </row>
    <row r="38" spans="1:16" ht="38.25">
      <c r="A38" s="13" t="s">
        <v>82</v>
      </c>
      <c r="B38" s="13" t="s">
        <v>84</v>
      </c>
      <c r="C38" s="14" t="s">
        <v>83</v>
      </c>
      <c r="D38" s="15" t="s">
        <v>85</v>
      </c>
      <c r="E38" s="16">
        <v>630140</v>
      </c>
      <c r="F38" s="17">
        <v>630140</v>
      </c>
      <c r="G38" s="17">
        <v>499005</v>
      </c>
      <c r="H38" s="17">
        <v>12940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630140</v>
      </c>
    </row>
    <row r="39" spans="1:16" ht="38.25">
      <c r="A39" s="13" t="s">
        <v>86</v>
      </c>
      <c r="B39" s="13" t="s">
        <v>87</v>
      </c>
      <c r="C39" s="14" t="s">
        <v>83</v>
      </c>
      <c r="D39" s="15" t="s">
        <v>88</v>
      </c>
      <c r="E39" s="16">
        <v>0</v>
      </c>
      <c r="F39" s="17">
        <v>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0</v>
      </c>
    </row>
    <row r="40" spans="1:16" ht="12.75">
      <c r="A40" s="13" t="s">
        <v>89</v>
      </c>
      <c r="B40" s="13" t="s">
        <v>90</v>
      </c>
      <c r="C40" s="14" t="s">
        <v>83</v>
      </c>
      <c r="D40" s="15" t="s">
        <v>91</v>
      </c>
      <c r="E40" s="16">
        <v>0</v>
      </c>
      <c r="F40" s="17">
        <v>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0</v>
      </c>
    </row>
    <row r="41" spans="1:16" ht="25.5">
      <c r="A41" s="6" t="s">
        <v>92</v>
      </c>
      <c r="B41" s="6" t="s">
        <v>93</v>
      </c>
      <c r="C41" s="8"/>
      <c r="D41" s="9" t="s">
        <v>94</v>
      </c>
      <c r="E41" s="10">
        <v>1130</v>
      </c>
      <c r="F41" s="11">
        <v>1130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1130</v>
      </c>
    </row>
    <row r="42" spans="1:16" ht="38.25">
      <c r="A42" s="13" t="s">
        <v>95</v>
      </c>
      <c r="B42" s="13" t="s">
        <v>96</v>
      </c>
      <c r="C42" s="14" t="s">
        <v>83</v>
      </c>
      <c r="D42" s="15" t="s">
        <v>97</v>
      </c>
      <c r="E42" s="16">
        <v>1130</v>
      </c>
      <c r="F42" s="17">
        <v>1130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1130</v>
      </c>
    </row>
    <row r="43" spans="1:16" ht="12.75">
      <c r="A43" s="6" t="s">
        <v>98</v>
      </c>
      <c r="B43" s="6" t="s">
        <v>99</v>
      </c>
      <c r="C43" s="8"/>
      <c r="D43" s="9" t="s">
        <v>100</v>
      </c>
      <c r="E43" s="10">
        <v>3970</v>
      </c>
      <c r="F43" s="11">
        <v>3970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3970</v>
      </c>
    </row>
    <row r="44" spans="1:16" ht="25.5">
      <c r="A44" s="13" t="s">
        <v>101</v>
      </c>
      <c r="B44" s="13" t="s">
        <v>103</v>
      </c>
      <c r="C44" s="14" t="s">
        <v>102</v>
      </c>
      <c r="D44" s="15" t="s">
        <v>104</v>
      </c>
      <c r="E44" s="16">
        <v>3970</v>
      </c>
      <c r="F44" s="17">
        <v>3970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3970</v>
      </c>
    </row>
    <row r="45" spans="1:16" ht="25.5">
      <c r="A45" s="6" t="s">
        <v>105</v>
      </c>
      <c r="B45" s="6" t="s">
        <v>106</v>
      </c>
      <c r="C45" s="8"/>
      <c r="D45" s="9" t="s">
        <v>107</v>
      </c>
      <c r="E45" s="10">
        <v>553696.47</v>
      </c>
      <c r="F45" s="11">
        <v>553696.47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553696.47</v>
      </c>
    </row>
    <row r="46" spans="1:16" ht="38.25">
      <c r="A46" s="13" t="s">
        <v>108</v>
      </c>
      <c r="B46" s="13" t="s">
        <v>109</v>
      </c>
      <c r="C46" s="14" t="s">
        <v>102</v>
      </c>
      <c r="D46" s="15" t="s">
        <v>110</v>
      </c>
      <c r="E46" s="16">
        <v>553696.47</v>
      </c>
      <c r="F46" s="17">
        <v>553696.47</v>
      </c>
      <c r="G46" s="17">
        <v>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553696.47</v>
      </c>
    </row>
    <row r="47" spans="1:16" ht="25.5">
      <c r="A47" s="6" t="s">
        <v>111</v>
      </c>
      <c r="B47" s="6" t="s">
        <v>112</v>
      </c>
      <c r="C47" s="8"/>
      <c r="D47" s="9" t="s">
        <v>113</v>
      </c>
      <c r="E47" s="10">
        <v>80051.59</v>
      </c>
      <c r="F47" s="11">
        <v>80051.59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0"/>
        <v>80051.59</v>
      </c>
    </row>
    <row r="48" spans="1:16" ht="38.25">
      <c r="A48" s="13" t="s">
        <v>114</v>
      </c>
      <c r="B48" s="13" t="s">
        <v>115</v>
      </c>
      <c r="C48" s="14" t="s">
        <v>102</v>
      </c>
      <c r="D48" s="15" t="s">
        <v>116</v>
      </c>
      <c r="E48" s="16">
        <v>80051.59</v>
      </c>
      <c r="F48" s="17">
        <v>80051.59</v>
      </c>
      <c r="G48" s="17">
        <v>0</v>
      </c>
      <c r="H48" s="17">
        <v>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0"/>
        <v>80051.59</v>
      </c>
    </row>
    <row r="49" spans="1:16" ht="25.5">
      <c r="A49" s="6" t="s">
        <v>117</v>
      </c>
      <c r="B49" s="6" t="s">
        <v>119</v>
      </c>
      <c r="C49" s="12" t="s">
        <v>118</v>
      </c>
      <c r="D49" s="9" t="s">
        <v>120</v>
      </c>
      <c r="E49" s="10">
        <v>197100</v>
      </c>
      <c r="F49" s="11">
        <v>197100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0"/>
        <v>197100</v>
      </c>
    </row>
    <row r="50" spans="1:16" ht="25.5">
      <c r="A50" s="6" t="s">
        <v>121</v>
      </c>
      <c r="B50" s="6" t="s">
        <v>122</v>
      </c>
      <c r="C50" s="8"/>
      <c r="D50" s="9" t="s">
        <v>123</v>
      </c>
      <c r="E50" s="10">
        <v>0</v>
      </c>
      <c r="F50" s="11">
        <v>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0</v>
      </c>
    </row>
    <row r="51" spans="1:16" ht="25.5">
      <c r="A51" s="13" t="s">
        <v>124</v>
      </c>
      <c r="B51" s="13" t="s">
        <v>126</v>
      </c>
      <c r="C51" s="14" t="s">
        <v>125</v>
      </c>
      <c r="D51" s="15" t="s">
        <v>127</v>
      </c>
      <c r="E51" s="16">
        <v>0</v>
      </c>
      <c r="F51" s="17">
        <v>0</v>
      </c>
      <c r="G51" s="17">
        <v>0</v>
      </c>
      <c r="H51" s="17">
        <v>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aca="true" t="shared" si="1" ref="P51:P82">E51+J51</f>
        <v>0</v>
      </c>
    </row>
    <row r="52" spans="1:16" ht="25.5">
      <c r="A52" s="6" t="s">
        <v>128</v>
      </c>
      <c r="B52" s="6" t="s">
        <v>129</v>
      </c>
      <c r="C52" s="8"/>
      <c r="D52" s="9" t="s">
        <v>130</v>
      </c>
      <c r="E52" s="10">
        <v>0</v>
      </c>
      <c r="F52" s="11">
        <v>0</v>
      </c>
      <c r="G52" s="11">
        <v>0</v>
      </c>
      <c r="H52" s="11">
        <v>0</v>
      </c>
      <c r="I52" s="11">
        <v>0</v>
      </c>
      <c r="J52" s="10">
        <v>412422</v>
      </c>
      <c r="K52" s="11">
        <v>0</v>
      </c>
      <c r="L52" s="11">
        <v>0</v>
      </c>
      <c r="M52" s="11">
        <v>0</v>
      </c>
      <c r="N52" s="11">
        <v>412422</v>
      </c>
      <c r="O52" s="11">
        <v>412422</v>
      </c>
      <c r="P52" s="10">
        <f t="shared" si="1"/>
        <v>412422</v>
      </c>
    </row>
    <row r="53" spans="1:16" ht="12.75">
      <c r="A53" s="13" t="s">
        <v>131</v>
      </c>
      <c r="B53" s="13" t="s">
        <v>133</v>
      </c>
      <c r="C53" s="14" t="s">
        <v>132</v>
      </c>
      <c r="D53" s="15" t="s">
        <v>134</v>
      </c>
      <c r="E53" s="16">
        <v>0</v>
      </c>
      <c r="F53" s="17">
        <v>0</v>
      </c>
      <c r="G53" s="17">
        <v>0</v>
      </c>
      <c r="H53" s="17">
        <v>0</v>
      </c>
      <c r="I53" s="17">
        <v>0</v>
      </c>
      <c r="J53" s="16">
        <v>412422</v>
      </c>
      <c r="K53" s="17">
        <v>0</v>
      </c>
      <c r="L53" s="17">
        <v>0</v>
      </c>
      <c r="M53" s="17">
        <v>0</v>
      </c>
      <c r="N53" s="17">
        <v>412422</v>
      </c>
      <c r="O53" s="17">
        <v>412422</v>
      </c>
      <c r="P53" s="16">
        <f t="shared" si="1"/>
        <v>412422</v>
      </c>
    </row>
    <row r="54" spans="1:16" ht="12.75">
      <c r="A54" s="6" t="s">
        <v>135</v>
      </c>
      <c r="B54" s="6" t="s">
        <v>136</v>
      </c>
      <c r="C54" s="8"/>
      <c r="D54" s="9" t="s">
        <v>137</v>
      </c>
      <c r="E54" s="10">
        <v>0</v>
      </c>
      <c r="F54" s="11">
        <v>0</v>
      </c>
      <c r="G54" s="11">
        <v>0</v>
      </c>
      <c r="H54" s="11">
        <v>0</v>
      </c>
      <c r="I54" s="11">
        <v>0</v>
      </c>
      <c r="J54" s="10">
        <v>566500</v>
      </c>
      <c r="K54" s="11">
        <v>0</v>
      </c>
      <c r="L54" s="11">
        <v>0</v>
      </c>
      <c r="M54" s="11">
        <v>0</v>
      </c>
      <c r="N54" s="11">
        <v>566500</v>
      </c>
      <c r="O54" s="11">
        <v>566500</v>
      </c>
      <c r="P54" s="10">
        <f t="shared" si="1"/>
        <v>566500</v>
      </c>
    </row>
    <row r="55" spans="1:16" ht="38.25">
      <c r="A55" s="13" t="s">
        <v>138</v>
      </c>
      <c r="B55" s="13" t="s">
        <v>140</v>
      </c>
      <c r="C55" s="14" t="s">
        <v>139</v>
      </c>
      <c r="D55" s="15" t="s">
        <v>141</v>
      </c>
      <c r="E55" s="16">
        <v>0</v>
      </c>
      <c r="F55" s="17">
        <v>0</v>
      </c>
      <c r="G55" s="17">
        <v>0</v>
      </c>
      <c r="H55" s="17">
        <v>0</v>
      </c>
      <c r="I55" s="17">
        <v>0</v>
      </c>
      <c r="J55" s="16">
        <v>566500</v>
      </c>
      <c r="K55" s="17">
        <v>0</v>
      </c>
      <c r="L55" s="17">
        <v>0</v>
      </c>
      <c r="M55" s="17">
        <v>0</v>
      </c>
      <c r="N55" s="17">
        <v>566500</v>
      </c>
      <c r="O55" s="17">
        <v>566500</v>
      </c>
      <c r="P55" s="16">
        <f t="shared" si="1"/>
        <v>566500</v>
      </c>
    </row>
    <row r="56" spans="1:16" ht="25.5">
      <c r="A56" s="6" t="s">
        <v>142</v>
      </c>
      <c r="B56" s="6" t="s">
        <v>144</v>
      </c>
      <c r="C56" s="12" t="s">
        <v>143</v>
      </c>
      <c r="D56" s="9" t="s">
        <v>145</v>
      </c>
      <c r="E56" s="10">
        <v>0</v>
      </c>
      <c r="F56" s="11">
        <v>0</v>
      </c>
      <c r="G56" s="11">
        <v>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0</v>
      </c>
    </row>
    <row r="57" spans="1:16" ht="38.25">
      <c r="A57" s="6" t="s">
        <v>146</v>
      </c>
      <c r="B57" s="6" t="s">
        <v>148</v>
      </c>
      <c r="C57" s="12" t="s">
        <v>147</v>
      </c>
      <c r="D57" s="9" t="s">
        <v>149</v>
      </c>
      <c r="E57" s="10">
        <v>100000</v>
      </c>
      <c r="F57" s="11">
        <v>100000</v>
      </c>
      <c r="G57" s="11">
        <v>0</v>
      </c>
      <c r="H57" s="11">
        <v>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100000</v>
      </c>
    </row>
    <row r="58" spans="1:16" ht="25.5">
      <c r="A58" s="6" t="s">
        <v>150</v>
      </c>
      <c r="B58" s="6" t="s">
        <v>152</v>
      </c>
      <c r="C58" s="12" t="s">
        <v>151</v>
      </c>
      <c r="D58" s="9" t="s">
        <v>153</v>
      </c>
      <c r="E58" s="10">
        <v>68000</v>
      </c>
      <c r="F58" s="11">
        <v>68000</v>
      </c>
      <c r="G58" s="11">
        <v>0</v>
      </c>
      <c r="H58" s="11">
        <v>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68000</v>
      </c>
    </row>
    <row r="59" spans="1:16" ht="38.25">
      <c r="A59" s="6" t="s">
        <v>154</v>
      </c>
      <c r="B59" s="7"/>
      <c r="C59" s="8"/>
      <c r="D59" s="9" t="s">
        <v>155</v>
      </c>
      <c r="E59" s="10">
        <v>97984172.13</v>
      </c>
      <c r="F59" s="11">
        <v>97984172.13</v>
      </c>
      <c r="G59" s="11">
        <v>64739427</v>
      </c>
      <c r="H59" s="11">
        <v>11787851.29</v>
      </c>
      <c r="I59" s="11">
        <v>0</v>
      </c>
      <c r="J59" s="10">
        <v>8281100.48</v>
      </c>
      <c r="K59" s="11">
        <v>1963300</v>
      </c>
      <c r="L59" s="11">
        <v>0</v>
      </c>
      <c r="M59" s="11">
        <v>0</v>
      </c>
      <c r="N59" s="11">
        <v>6317800.48</v>
      </c>
      <c r="O59" s="11">
        <v>6317800.48</v>
      </c>
      <c r="P59" s="10">
        <f t="shared" si="1"/>
        <v>106265272.61</v>
      </c>
    </row>
    <row r="60" spans="1:16" ht="25.5">
      <c r="A60" s="6" t="s">
        <v>156</v>
      </c>
      <c r="B60" s="7"/>
      <c r="C60" s="8"/>
      <c r="D60" s="9" t="s">
        <v>157</v>
      </c>
      <c r="E60" s="10">
        <v>97984172.13</v>
      </c>
      <c r="F60" s="11">
        <v>97984172.13</v>
      </c>
      <c r="G60" s="11">
        <v>64739427</v>
      </c>
      <c r="H60" s="11">
        <v>11787851.29</v>
      </c>
      <c r="I60" s="11">
        <v>0</v>
      </c>
      <c r="J60" s="10">
        <v>8281100.48</v>
      </c>
      <c r="K60" s="11">
        <v>1963300</v>
      </c>
      <c r="L60" s="11">
        <v>0</v>
      </c>
      <c r="M60" s="11">
        <v>0</v>
      </c>
      <c r="N60" s="11">
        <v>6317800.48</v>
      </c>
      <c r="O60" s="11">
        <v>6317800.48</v>
      </c>
      <c r="P60" s="10">
        <f t="shared" si="1"/>
        <v>106265272.61</v>
      </c>
    </row>
    <row r="61" spans="1:16" ht="76.5">
      <c r="A61" s="6" t="s">
        <v>158</v>
      </c>
      <c r="B61" s="6" t="s">
        <v>160</v>
      </c>
      <c r="C61" s="12" t="s">
        <v>159</v>
      </c>
      <c r="D61" s="9" t="s">
        <v>161</v>
      </c>
      <c r="E61" s="10">
        <v>92447752.75</v>
      </c>
      <c r="F61" s="11">
        <v>92447752.75</v>
      </c>
      <c r="G61" s="11">
        <v>61330338</v>
      </c>
      <c r="H61" s="11">
        <v>11674602.29</v>
      </c>
      <c r="I61" s="11">
        <v>0</v>
      </c>
      <c r="J61" s="10">
        <v>6904126.71</v>
      </c>
      <c r="K61" s="11">
        <v>1963300</v>
      </c>
      <c r="L61" s="11">
        <v>0</v>
      </c>
      <c r="M61" s="11">
        <v>0</v>
      </c>
      <c r="N61" s="11">
        <v>4940826.71</v>
      </c>
      <c r="O61" s="11">
        <v>4940826.71</v>
      </c>
      <c r="P61" s="10">
        <f t="shared" si="1"/>
        <v>99351879.46</v>
      </c>
    </row>
    <row r="62" spans="1:16" ht="38.25">
      <c r="A62" s="6" t="s">
        <v>162</v>
      </c>
      <c r="B62" s="6" t="s">
        <v>164</v>
      </c>
      <c r="C62" s="12" t="s">
        <v>163</v>
      </c>
      <c r="D62" s="9" t="s">
        <v>165</v>
      </c>
      <c r="E62" s="10">
        <v>1391274</v>
      </c>
      <c r="F62" s="11">
        <v>1391274</v>
      </c>
      <c r="G62" s="11">
        <v>1059255</v>
      </c>
      <c r="H62" s="11">
        <v>19865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1391274</v>
      </c>
    </row>
    <row r="63" spans="1:16" ht="25.5">
      <c r="A63" s="6" t="s">
        <v>166</v>
      </c>
      <c r="B63" s="6" t="s">
        <v>168</v>
      </c>
      <c r="C63" s="12" t="s">
        <v>167</v>
      </c>
      <c r="D63" s="9" t="s">
        <v>169</v>
      </c>
      <c r="E63" s="10">
        <v>1267858</v>
      </c>
      <c r="F63" s="11">
        <v>1267858</v>
      </c>
      <c r="G63" s="11">
        <v>853904</v>
      </c>
      <c r="H63" s="11">
        <v>40638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1267858</v>
      </c>
    </row>
    <row r="64" spans="1:16" ht="25.5">
      <c r="A64" s="6" t="s">
        <v>170</v>
      </c>
      <c r="B64" s="6" t="s">
        <v>171</v>
      </c>
      <c r="C64" s="8"/>
      <c r="D64" s="9" t="s">
        <v>172</v>
      </c>
      <c r="E64" s="10">
        <v>1961420</v>
      </c>
      <c r="F64" s="11">
        <v>1961420</v>
      </c>
      <c r="G64" s="11">
        <v>1495930</v>
      </c>
      <c r="H64" s="11">
        <v>52746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1961420</v>
      </c>
    </row>
    <row r="65" spans="1:16" ht="25.5">
      <c r="A65" s="13" t="s">
        <v>173</v>
      </c>
      <c r="B65" s="13" t="s">
        <v>174</v>
      </c>
      <c r="C65" s="14" t="s">
        <v>167</v>
      </c>
      <c r="D65" s="15" t="s">
        <v>175</v>
      </c>
      <c r="E65" s="16">
        <v>1937890</v>
      </c>
      <c r="F65" s="17">
        <v>1937890</v>
      </c>
      <c r="G65" s="17">
        <v>1495930</v>
      </c>
      <c r="H65" s="17">
        <v>52746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1937890</v>
      </c>
    </row>
    <row r="66" spans="1:16" ht="12.75">
      <c r="A66" s="13" t="s">
        <v>176</v>
      </c>
      <c r="B66" s="13" t="s">
        <v>177</v>
      </c>
      <c r="C66" s="14" t="s">
        <v>167</v>
      </c>
      <c r="D66" s="15" t="s">
        <v>178</v>
      </c>
      <c r="E66" s="16">
        <v>23530</v>
      </c>
      <c r="F66" s="17">
        <v>23530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23530</v>
      </c>
    </row>
    <row r="67" spans="1:16" ht="25.5">
      <c r="A67" s="6" t="s">
        <v>179</v>
      </c>
      <c r="B67" s="6" t="s">
        <v>80</v>
      </c>
      <c r="C67" s="8"/>
      <c r="D67" s="9" t="s">
        <v>81</v>
      </c>
      <c r="E67" s="10">
        <v>7400</v>
      </c>
      <c r="F67" s="11">
        <v>7400</v>
      </c>
      <c r="G67" s="11">
        <v>0</v>
      </c>
      <c r="H67" s="11">
        <v>0</v>
      </c>
      <c r="I67" s="11">
        <v>0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7400</v>
      </c>
    </row>
    <row r="68" spans="1:16" ht="38.25">
      <c r="A68" s="13" t="s">
        <v>180</v>
      </c>
      <c r="B68" s="13" t="s">
        <v>87</v>
      </c>
      <c r="C68" s="14" t="s">
        <v>83</v>
      </c>
      <c r="D68" s="15" t="s">
        <v>88</v>
      </c>
      <c r="E68" s="16">
        <v>1900</v>
      </c>
      <c r="F68" s="17">
        <v>1900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1900</v>
      </c>
    </row>
    <row r="69" spans="1:16" ht="12.75">
      <c r="A69" s="13" t="s">
        <v>181</v>
      </c>
      <c r="B69" s="13" t="s">
        <v>90</v>
      </c>
      <c r="C69" s="14" t="s">
        <v>83</v>
      </c>
      <c r="D69" s="15" t="s">
        <v>91</v>
      </c>
      <c r="E69" s="16">
        <v>5500</v>
      </c>
      <c r="F69" s="17">
        <v>5500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5500</v>
      </c>
    </row>
    <row r="70" spans="1:16" ht="25.5">
      <c r="A70" s="6" t="s">
        <v>182</v>
      </c>
      <c r="B70" s="6" t="s">
        <v>93</v>
      </c>
      <c r="C70" s="8"/>
      <c r="D70" s="9" t="s">
        <v>94</v>
      </c>
      <c r="E70" s="10">
        <v>9800</v>
      </c>
      <c r="F70" s="11">
        <v>9800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9800</v>
      </c>
    </row>
    <row r="71" spans="1:16" ht="38.25">
      <c r="A71" s="13" t="s">
        <v>183</v>
      </c>
      <c r="B71" s="13" t="s">
        <v>96</v>
      </c>
      <c r="C71" s="14" t="s">
        <v>83</v>
      </c>
      <c r="D71" s="15" t="s">
        <v>97</v>
      </c>
      <c r="E71" s="16">
        <v>9800</v>
      </c>
      <c r="F71" s="17">
        <v>9800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9800</v>
      </c>
    </row>
    <row r="72" spans="1:16" ht="12.75">
      <c r="A72" s="6" t="s">
        <v>184</v>
      </c>
      <c r="B72" s="6" t="s">
        <v>99</v>
      </c>
      <c r="C72" s="8"/>
      <c r="D72" s="9" t="s">
        <v>100</v>
      </c>
      <c r="E72" s="10">
        <v>24030</v>
      </c>
      <c r="F72" s="11">
        <v>24030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24030</v>
      </c>
    </row>
    <row r="73" spans="1:16" ht="25.5">
      <c r="A73" s="13" t="s">
        <v>185</v>
      </c>
      <c r="B73" s="13" t="s">
        <v>103</v>
      </c>
      <c r="C73" s="14" t="s">
        <v>102</v>
      </c>
      <c r="D73" s="15" t="s">
        <v>104</v>
      </c>
      <c r="E73" s="16">
        <v>24030</v>
      </c>
      <c r="F73" s="17">
        <v>24030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24030</v>
      </c>
    </row>
    <row r="74" spans="1:16" ht="25.5">
      <c r="A74" s="6" t="s">
        <v>186</v>
      </c>
      <c r="B74" s="6" t="s">
        <v>106</v>
      </c>
      <c r="C74" s="8"/>
      <c r="D74" s="9" t="s">
        <v>107</v>
      </c>
      <c r="E74" s="10">
        <v>780697.97</v>
      </c>
      <c r="F74" s="11">
        <v>780697.97</v>
      </c>
      <c r="G74" s="11">
        <v>0</v>
      </c>
      <c r="H74" s="11">
        <v>0</v>
      </c>
      <c r="I74" s="11">
        <v>0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0">
        <f t="shared" si="1"/>
        <v>780697.97</v>
      </c>
    </row>
    <row r="75" spans="1:16" ht="38.25">
      <c r="A75" s="13" t="s">
        <v>187</v>
      </c>
      <c r="B75" s="13" t="s">
        <v>109</v>
      </c>
      <c r="C75" s="14" t="s">
        <v>102</v>
      </c>
      <c r="D75" s="15" t="s">
        <v>110</v>
      </c>
      <c r="E75" s="16">
        <v>780697.97</v>
      </c>
      <c r="F75" s="17">
        <v>780697.97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780697.97</v>
      </c>
    </row>
    <row r="76" spans="1:16" ht="25.5">
      <c r="A76" s="6" t="s">
        <v>188</v>
      </c>
      <c r="B76" s="6" t="s">
        <v>112</v>
      </c>
      <c r="C76" s="8"/>
      <c r="D76" s="9" t="s">
        <v>113</v>
      </c>
      <c r="E76" s="10">
        <v>93939.41</v>
      </c>
      <c r="F76" s="11">
        <v>93939.41</v>
      </c>
      <c r="G76" s="11">
        <v>0</v>
      </c>
      <c r="H76" s="11">
        <v>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1"/>
        <v>93939.41</v>
      </c>
    </row>
    <row r="77" spans="1:16" ht="38.25">
      <c r="A77" s="13" t="s">
        <v>189</v>
      </c>
      <c r="B77" s="13" t="s">
        <v>115</v>
      </c>
      <c r="C77" s="14" t="s">
        <v>102</v>
      </c>
      <c r="D77" s="15" t="s">
        <v>116</v>
      </c>
      <c r="E77" s="16">
        <v>93939.41</v>
      </c>
      <c r="F77" s="17">
        <v>93939.41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93939.41</v>
      </c>
    </row>
    <row r="78" spans="1:16" ht="25.5">
      <c r="A78" s="6" t="s">
        <v>190</v>
      </c>
      <c r="B78" s="6" t="s">
        <v>129</v>
      </c>
      <c r="C78" s="8"/>
      <c r="D78" s="9" t="s">
        <v>130</v>
      </c>
      <c r="E78" s="10">
        <v>0</v>
      </c>
      <c r="F78" s="11">
        <v>0</v>
      </c>
      <c r="G78" s="11">
        <v>0</v>
      </c>
      <c r="H78" s="11">
        <v>0</v>
      </c>
      <c r="I78" s="11">
        <v>0</v>
      </c>
      <c r="J78" s="10">
        <v>8000</v>
      </c>
      <c r="K78" s="11">
        <v>0</v>
      </c>
      <c r="L78" s="11">
        <v>0</v>
      </c>
      <c r="M78" s="11">
        <v>0</v>
      </c>
      <c r="N78" s="11">
        <v>8000</v>
      </c>
      <c r="O78" s="11">
        <v>8000</v>
      </c>
      <c r="P78" s="10">
        <f t="shared" si="1"/>
        <v>8000</v>
      </c>
    </row>
    <row r="79" spans="1:16" ht="12.75">
      <c r="A79" s="13" t="s">
        <v>191</v>
      </c>
      <c r="B79" s="13" t="s">
        <v>192</v>
      </c>
      <c r="C79" s="14" t="s">
        <v>132</v>
      </c>
      <c r="D79" s="15" t="s">
        <v>193</v>
      </c>
      <c r="E79" s="16">
        <v>0</v>
      </c>
      <c r="F79" s="17">
        <v>0</v>
      </c>
      <c r="G79" s="17">
        <v>0</v>
      </c>
      <c r="H79" s="17">
        <v>0</v>
      </c>
      <c r="I79" s="17">
        <v>0</v>
      </c>
      <c r="J79" s="16">
        <v>8000</v>
      </c>
      <c r="K79" s="17">
        <v>0</v>
      </c>
      <c r="L79" s="17">
        <v>0</v>
      </c>
      <c r="M79" s="17">
        <v>0</v>
      </c>
      <c r="N79" s="17">
        <v>8000</v>
      </c>
      <c r="O79" s="17">
        <v>8000</v>
      </c>
      <c r="P79" s="16">
        <f t="shared" si="1"/>
        <v>8000</v>
      </c>
    </row>
    <row r="80" spans="1:16" ht="12.75">
      <c r="A80" s="6" t="s">
        <v>194</v>
      </c>
      <c r="B80" s="6" t="s">
        <v>136</v>
      </c>
      <c r="C80" s="8"/>
      <c r="D80" s="9" t="s">
        <v>137</v>
      </c>
      <c r="E80" s="10">
        <v>0</v>
      </c>
      <c r="F80" s="11">
        <v>0</v>
      </c>
      <c r="G80" s="11">
        <v>0</v>
      </c>
      <c r="H80" s="11">
        <v>0</v>
      </c>
      <c r="I80" s="11">
        <v>0</v>
      </c>
      <c r="J80" s="10">
        <v>1368973.77</v>
      </c>
      <c r="K80" s="11">
        <v>0</v>
      </c>
      <c r="L80" s="11">
        <v>0</v>
      </c>
      <c r="M80" s="11">
        <v>0</v>
      </c>
      <c r="N80" s="11">
        <v>1368973.77</v>
      </c>
      <c r="O80" s="11">
        <v>1368973.77</v>
      </c>
      <c r="P80" s="10">
        <f t="shared" si="1"/>
        <v>1368973.77</v>
      </c>
    </row>
    <row r="81" spans="1:16" ht="38.25">
      <c r="A81" s="13" t="s">
        <v>195</v>
      </c>
      <c r="B81" s="13" t="s">
        <v>140</v>
      </c>
      <c r="C81" s="14" t="s">
        <v>139</v>
      </c>
      <c r="D81" s="15" t="s">
        <v>141</v>
      </c>
      <c r="E81" s="16">
        <v>0</v>
      </c>
      <c r="F81" s="17">
        <v>0</v>
      </c>
      <c r="G81" s="17">
        <v>0</v>
      </c>
      <c r="H81" s="17">
        <v>0</v>
      </c>
      <c r="I81" s="17">
        <v>0</v>
      </c>
      <c r="J81" s="16">
        <v>1368973.77</v>
      </c>
      <c r="K81" s="17">
        <v>0</v>
      </c>
      <c r="L81" s="17">
        <v>0</v>
      </c>
      <c r="M81" s="17">
        <v>0</v>
      </c>
      <c r="N81" s="17">
        <v>1368973.77</v>
      </c>
      <c r="O81" s="17">
        <v>1368973.77</v>
      </c>
      <c r="P81" s="16">
        <f t="shared" si="1"/>
        <v>1368973.77</v>
      </c>
    </row>
    <row r="82" spans="1:16" ht="25.5">
      <c r="A82" s="6" t="s">
        <v>196</v>
      </c>
      <c r="B82" s="7"/>
      <c r="C82" s="8"/>
      <c r="D82" s="9" t="s">
        <v>197</v>
      </c>
      <c r="E82" s="10">
        <v>224423467.71</v>
      </c>
      <c r="F82" s="11">
        <v>224423467.71</v>
      </c>
      <c r="G82" s="11">
        <v>3212304</v>
      </c>
      <c r="H82" s="11">
        <v>41119</v>
      </c>
      <c r="I82" s="11">
        <v>0</v>
      </c>
      <c r="J82" s="10">
        <v>116000</v>
      </c>
      <c r="K82" s="11">
        <v>116000</v>
      </c>
      <c r="L82" s="11">
        <v>0</v>
      </c>
      <c r="M82" s="11">
        <v>0</v>
      </c>
      <c r="N82" s="11">
        <v>0</v>
      </c>
      <c r="O82" s="11">
        <v>0</v>
      </c>
      <c r="P82" s="10">
        <f t="shared" si="1"/>
        <v>224539467.71</v>
      </c>
    </row>
    <row r="83" spans="1:16" ht="25.5">
      <c r="A83" s="6" t="s">
        <v>198</v>
      </c>
      <c r="B83" s="7"/>
      <c r="C83" s="8"/>
      <c r="D83" s="9" t="s">
        <v>197</v>
      </c>
      <c r="E83" s="10">
        <v>224423467.71</v>
      </c>
      <c r="F83" s="11">
        <v>224423467.71</v>
      </c>
      <c r="G83" s="11">
        <v>3212304</v>
      </c>
      <c r="H83" s="11">
        <v>41119</v>
      </c>
      <c r="I83" s="11">
        <v>0</v>
      </c>
      <c r="J83" s="10">
        <v>116000</v>
      </c>
      <c r="K83" s="11">
        <v>116000</v>
      </c>
      <c r="L83" s="11">
        <v>0</v>
      </c>
      <c r="M83" s="11">
        <v>0</v>
      </c>
      <c r="N83" s="11">
        <v>0</v>
      </c>
      <c r="O83" s="11">
        <v>0</v>
      </c>
      <c r="P83" s="10">
        <f aca="true" t="shared" si="2" ref="P83:P114">E83+J83</f>
        <v>224539467.71</v>
      </c>
    </row>
    <row r="84" spans="1:16" ht="76.5">
      <c r="A84" s="6" t="s">
        <v>199</v>
      </c>
      <c r="B84" s="6" t="s">
        <v>200</v>
      </c>
      <c r="C84" s="8"/>
      <c r="D84" s="9" t="s">
        <v>201</v>
      </c>
      <c r="E84" s="10">
        <v>140365500</v>
      </c>
      <c r="F84" s="11">
        <v>140365500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140365500</v>
      </c>
    </row>
    <row r="85" spans="1:16" ht="38.25">
      <c r="A85" s="13" t="s">
        <v>202</v>
      </c>
      <c r="B85" s="13" t="s">
        <v>204</v>
      </c>
      <c r="C85" s="14" t="s">
        <v>203</v>
      </c>
      <c r="D85" s="15" t="s">
        <v>205</v>
      </c>
      <c r="E85" s="16">
        <v>21886850</v>
      </c>
      <c r="F85" s="17">
        <v>21886850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21886850</v>
      </c>
    </row>
    <row r="86" spans="1:16" ht="38.25">
      <c r="A86" s="13" t="s">
        <v>206</v>
      </c>
      <c r="B86" s="13" t="s">
        <v>208</v>
      </c>
      <c r="C86" s="14" t="s">
        <v>207</v>
      </c>
      <c r="D86" s="15" t="s">
        <v>209</v>
      </c>
      <c r="E86" s="16">
        <v>118478650</v>
      </c>
      <c r="F86" s="17">
        <v>118478650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118478650</v>
      </c>
    </row>
    <row r="87" spans="1:16" ht="38.25">
      <c r="A87" s="6" t="s">
        <v>210</v>
      </c>
      <c r="B87" s="6" t="s">
        <v>211</v>
      </c>
      <c r="C87" s="8"/>
      <c r="D87" s="9" t="s">
        <v>212</v>
      </c>
      <c r="E87" s="10">
        <v>5851500</v>
      </c>
      <c r="F87" s="11">
        <v>5851500</v>
      </c>
      <c r="G87" s="11">
        <v>0</v>
      </c>
      <c r="H87" s="11">
        <v>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5851500</v>
      </c>
    </row>
    <row r="88" spans="1:16" ht="51">
      <c r="A88" s="13" t="s">
        <v>213</v>
      </c>
      <c r="B88" s="13" t="s">
        <v>214</v>
      </c>
      <c r="C88" s="14" t="s">
        <v>203</v>
      </c>
      <c r="D88" s="15" t="s">
        <v>215</v>
      </c>
      <c r="E88" s="16">
        <v>644700</v>
      </c>
      <c r="F88" s="17">
        <v>644700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644700</v>
      </c>
    </row>
    <row r="89" spans="1:16" ht="51">
      <c r="A89" s="13" t="s">
        <v>216</v>
      </c>
      <c r="B89" s="13" t="s">
        <v>217</v>
      </c>
      <c r="C89" s="14" t="s">
        <v>207</v>
      </c>
      <c r="D89" s="15" t="s">
        <v>218</v>
      </c>
      <c r="E89" s="16">
        <v>5206800</v>
      </c>
      <c r="F89" s="17">
        <v>5206800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5206800</v>
      </c>
    </row>
    <row r="90" spans="1:16" ht="38.25">
      <c r="A90" s="6" t="s">
        <v>219</v>
      </c>
      <c r="B90" s="6" t="s">
        <v>220</v>
      </c>
      <c r="C90" s="8"/>
      <c r="D90" s="9" t="s">
        <v>221</v>
      </c>
      <c r="E90" s="10">
        <v>52715980</v>
      </c>
      <c r="F90" s="11">
        <v>52715980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52715980</v>
      </c>
    </row>
    <row r="91" spans="1:16" ht="25.5">
      <c r="A91" s="13" t="s">
        <v>222</v>
      </c>
      <c r="B91" s="13" t="s">
        <v>223</v>
      </c>
      <c r="C91" s="14" t="s">
        <v>83</v>
      </c>
      <c r="D91" s="15" t="s">
        <v>224</v>
      </c>
      <c r="E91" s="16">
        <v>560000</v>
      </c>
      <c r="F91" s="17">
        <v>560000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560000</v>
      </c>
    </row>
    <row r="92" spans="1:16" ht="12.75">
      <c r="A92" s="13" t="s">
        <v>225</v>
      </c>
      <c r="B92" s="13" t="s">
        <v>226</v>
      </c>
      <c r="C92" s="14" t="s">
        <v>83</v>
      </c>
      <c r="D92" s="15" t="s">
        <v>227</v>
      </c>
      <c r="E92" s="16">
        <v>73000</v>
      </c>
      <c r="F92" s="17">
        <v>73000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73000</v>
      </c>
    </row>
    <row r="93" spans="1:16" ht="12.75">
      <c r="A93" s="13" t="s">
        <v>228</v>
      </c>
      <c r="B93" s="13" t="s">
        <v>229</v>
      </c>
      <c r="C93" s="14" t="s">
        <v>83</v>
      </c>
      <c r="D93" s="15" t="s">
        <v>230</v>
      </c>
      <c r="E93" s="16">
        <v>24293980</v>
      </c>
      <c r="F93" s="17">
        <v>24293980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24293980</v>
      </c>
    </row>
    <row r="94" spans="1:16" ht="25.5">
      <c r="A94" s="13" t="s">
        <v>231</v>
      </c>
      <c r="B94" s="13" t="s">
        <v>232</v>
      </c>
      <c r="C94" s="14" t="s">
        <v>83</v>
      </c>
      <c r="D94" s="15" t="s">
        <v>233</v>
      </c>
      <c r="E94" s="16">
        <v>3840000</v>
      </c>
      <c r="F94" s="17">
        <v>3840000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3840000</v>
      </c>
    </row>
    <row r="95" spans="1:16" ht="25.5">
      <c r="A95" s="13" t="s">
        <v>234</v>
      </c>
      <c r="B95" s="13" t="s">
        <v>235</v>
      </c>
      <c r="C95" s="14" t="s">
        <v>83</v>
      </c>
      <c r="D95" s="15" t="s">
        <v>236</v>
      </c>
      <c r="E95" s="16">
        <v>10365000</v>
      </c>
      <c r="F95" s="17">
        <v>10365000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2"/>
        <v>10365000</v>
      </c>
    </row>
    <row r="96" spans="1:16" ht="25.5">
      <c r="A96" s="13" t="s">
        <v>237</v>
      </c>
      <c r="B96" s="13" t="s">
        <v>238</v>
      </c>
      <c r="C96" s="14" t="s">
        <v>83</v>
      </c>
      <c r="D96" s="15" t="s">
        <v>239</v>
      </c>
      <c r="E96" s="16">
        <v>304000</v>
      </c>
      <c r="F96" s="17">
        <v>304000</v>
      </c>
      <c r="G96" s="17">
        <v>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si="2"/>
        <v>304000</v>
      </c>
    </row>
    <row r="97" spans="1:16" ht="25.5">
      <c r="A97" s="13" t="s">
        <v>240</v>
      </c>
      <c r="B97" s="13" t="s">
        <v>241</v>
      </c>
      <c r="C97" s="14" t="s">
        <v>83</v>
      </c>
      <c r="D97" s="15" t="s">
        <v>242</v>
      </c>
      <c r="E97" s="16">
        <v>13280000</v>
      </c>
      <c r="F97" s="17">
        <v>13280000</v>
      </c>
      <c r="G97" s="17">
        <v>0</v>
      </c>
      <c r="H97" s="17">
        <v>0</v>
      </c>
      <c r="I97" s="17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2"/>
        <v>13280000</v>
      </c>
    </row>
    <row r="98" spans="1:16" ht="102">
      <c r="A98" s="6" t="s">
        <v>243</v>
      </c>
      <c r="B98" s="6" t="s">
        <v>244</v>
      </c>
      <c r="C98" s="8"/>
      <c r="D98" s="9" t="s">
        <v>245</v>
      </c>
      <c r="E98" s="10">
        <v>19109620</v>
      </c>
      <c r="F98" s="11">
        <v>19109620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19109620</v>
      </c>
    </row>
    <row r="99" spans="1:16" ht="38.25">
      <c r="A99" s="13" t="s">
        <v>246</v>
      </c>
      <c r="B99" s="13" t="s">
        <v>248</v>
      </c>
      <c r="C99" s="14" t="s">
        <v>247</v>
      </c>
      <c r="D99" s="15" t="s">
        <v>249</v>
      </c>
      <c r="E99" s="16">
        <v>13320000</v>
      </c>
      <c r="F99" s="17">
        <v>13320000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13320000</v>
      </c>
    </row>
    <row r="100" spans="1:16" ht="51">
      <c r="A100" s="13" t="s">
        <v>250</v>
      </c>
      <c r="B100" s="13" t="s">
        <v>251</v>
      </c>
      <c r="C100" s="14" t="s">
        <v>247</v>
      </c>
      <c r="D100" s="15" t="s">
        <v>252</v>
      </c>
      <c r="E100" s="16">
        <v>2907600</v>
      </c>
      <c r="F100" s="17">
        <v>2907600</v>
      </c>
      <c r="G100" s="17">
        <v>0</v>
      </c>
      <c r="H100" s="17">
        <v>0</v>
      </c>
      <c r="I100" s="17">
        <v>0</v>
      </c>
      <c r="J100" s="16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6">
        <f t="shared" si="2"/>
        <v>2907600</v>
      </c>
    </row>
    <row r="101" spans="1:16" ht="38.25">
      <c r="A101" s="13" t="s">
        <v>253</v>
      </c>
      <c r="B101" s="13" t="s">
        <v>254</v>
      </c>
      <c r="C101" s="14" t="s">
        <v>247</v>
      </c>
      <c r="D101" s="15" t="s">
        <v>255</v>
      </c>
      <c r="E101" s="16">
        <v>2800000</v>
      </c>
      <c r="F101" s="17">
        <v>2800000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2800000</v>
      </c>
    </row>
    <row r="102" spans="1:16" ht="51">
      <c r="A102" s="13" t="s">
        <v>256</v>
      </c>
      <c r="B102" s="13" t="s">
        <v>257</v>
      </c>
      <c r="C102" s="14" t="s">
        <v>83</v>
      </c>
      <c r="D102" s="15" t="s">
        <v>258</v>
      </c>
      <c r="E102" s="16">
        <v>73500</v>
      </c>
      <c r="F102" s="17">
        <v>73500</v>
      </c>
      <c r="G102" s="17">
        <v>0</v>
      </c>
      <c r="H102" s="17">
        <v>0</v>
      </c>
      <c r="I102" s="17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6">
        <f t="shared" si="2"/>
        <v>73500</v>
      </c>
    </row>
    <row r="103" spans="1:16" ht="63.75">
      <c r="A103" s="13" t="s">
        <v>259</v>
      </c>
      <c r="B103" s="13" t="s">
        <v>260</v>
      </c>
      <c r="C103" s="14" t="s">
        <v>247</v>
      </c>
      <c r="D103" s="15" t="s">
        <v>261</v>
      </c>
      <c r="E103" s="16">
        <v>8520</v>
      </c>
      <c r="F103" s="17">
        <v>8520</v>
      </c>
      <c r="G103" s="17">
        <v>0</v>
      </c>
      <c r="H103" s="17">
        <v>0</v>
      </c>
      <c r="I103" s="17">
        <v>0</v>
      </c>
      <c r="J103" s="16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6">
        <f t="shared" si="2"/>
        <v>8520</v>
      </c>
    </row>
    <row r="104" spans="1:16" ht="38.25">
      <c r="A104" s="6" t="s">
        <v>262</v>
      </c>
      <c r="B104" s="6" t="s">
        <v>263</v>
      </c>
      <c r="C104" s="12" t="s">
        <v>203</v>
      </c>
      <c r="D104" s="9" t="s">
        <v>264</v>
      </c>
      <c r="E104" s="10">
        <v>7300</v>
      </c>
      <c r="F104" s="11">
        <v>7300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7300</v>
      </c>
    </row>
    <row r="105" spans="1:16" ht="63.75">
      <c r="A105" s="6" t="s">
        <v>265</v>
      </c>
      <c r="B105" s="6" t="s">
        <v>266</v>
      </c>
      <c r="C105" s="8"/>
      <c r="D105" s="9" t="s">
        <v>267</v>
      </c>
      <c r="E105" s="10">
        <v>4060267.71</v>
      </c>
      <c r="F105" s="11">
        <v>4060267.71</v>
      </c>
      <c r="G105" s="11">
        <v>3212304</v>
      </c>
      <c r="H105" s="11">
        <v>41119</v>
      </c>
      <c r="I105" s="11">
        <v>0</v>
      </c>
      <c r="J105" s="10">
        <v>116000</v>
      </c>
      <c r="K105" s="11">
        <v>116000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4176267.71</v>
      </c>
    </row>
    <row r="106" spans="1:16" ht="51">
      <c r="A106" s="13" t="s">
        <v>268</v>
      </c>
      <c r="B106" s="13" t="s">
        <v>269</v>
      </c>
      <c r="C106" s="14" t="s">
        <v>160</v>
      </c>
      <c r="D106" s="15" t="s">
        <v>270</v>
      </c>
      <c r="E106" s="16">
        <v>4060267.71</v>
      </c>
      <c r="F106" s="17">
        <v>4060267.71</v>
      </c>
      <c r="G106" s="17">
        <v>3212304</v>
      </c>
      <c r="H106" s="17">
        <v>41119</v>
      </c>
      <c r="I106" s="17">
        <v>0</v>
      </c>
      <c r="J106" s="16">
        <v>116000</v>
      </c>
      <c r="K106" s="17">
        <v>116000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2"/>
        <v>4176267.71</v>
      </c>
    </row>
    <row r="107" spans="1:16" ht="89.25">
      <c r="A107" s="6" t="s">
        <v>271</v>
      </c>
      <c r="B107" s="6" t="s">
        <v>272</v>
      </c>
      <c r="C107" s="12" t="s">
        <v>247</v>
      </c>
      <c r="D107" s="9" t="s">
        <v>273</v>
      </c>
      <c r="E107" s="10">
        <v>449400</v>
      </c>
      <c r="F107" s="11">
        <v>449400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449400</v>
      </c>
    </row>
    <row r="108" spans="1:16" ht="25.5">
      <c r="A108" s="6" t="s">
        <v>274</v>
      </c>
      <c r="B108" s="6" t="s">
        <v>275</v>
      </c>
      <c r="C108" s="8"/>
      <c r="D108" s="9" t="s">
        <v>276</v>
      </c>
      <c r="E108" s="10">
        <v>240000</v>
      </c>
      <c r="F108" s="11">
        <v>240000</v>
      </c>
      <c r="G108" s="11">
        <v>0</v>
      </c>
      <c r="H108" s="11">
        <v>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2"/>
        <v>240000</v>
      </c>
    </row>
    <row r="109" spans="1:16" ht="51">
      <c r="A109" s="13" t="s">
        <v>277</v>
      </c>
      <c r="B109" s="13" t="s">
        <v>278</v>
      </c>
      <c r="C109" s="14" t="s">
        <v>203</v>
      </c>
      <c r="D109" s="15" t="s">
        <v>279</v>
      </c>
      <c r="E109" s="16">
        <v>240000</v>
      </c>
      <c r="F109" s="17">
        <v>240000</v>
      </c>
      <c r="G109" s="17">
        <v>0</v>
      </c>
      <c r="H109" s="17">
        <v>0</v>
      </c>
      <c r="I109" s="17">
        <v>0</v>
      </c>
      <c r="J109" s="16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6">
        <f t="shared" si="2"/>
        <v>240000</v>
      </c>
    </row>
    <row r="110" spans="1:16" ht="89.25">
      <c r="A110" s="6" t="s">
        <v>280</v>
      </c>
      <c r="B110" s="6" t="s">
        <v>281</v>
      </c>
      <c r="C110" s="12" t="s">
        <v>83</v>
      </c>
      <c r="D110" s="9" t="s">
        <v>282</v>
      </c>
      <c r="E110" s="10">
        <v>1371200</v>
      </c>
      <c r="F110" s="11">
        <v>1371200</v>
      </c>
      <c r="G110" s="11">
        <v>0</v>
      </c>
      <c r="H110" s="11">
        <v>0</v>
      </c>
      <c r="I110" s="11">
        <v>0</v>
      </c>
      <c r="J110" s="10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0">
        <f t="shared" si="2"/>
        <v>1371200</v>
      </c>
    </row>
    <row r="111" spans="1:16" ht="12.75">
      <c r="A111" s="6" t="s">
        <v>283</v>
      </c>
      <c r="B111" s="6" t="s">
        <v>284</v>
      </c>
      <c r="C111" s="8"/>
      <c r="D111" s="9" t="s">
        <v>285</v>
      </c>
      <c r="E111" s="10">
        <v>252700</v>
      </c>
      <c r="F111" s="11">
        <v>252700</v>
      </c>
      <c r="G111" s="11">
        <v>0</v>
      </c>
      <c r="H111" s="11">
        <v>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252700</v>
      </c>
    </row>
    <row r="112" spans="1:16" ht="25.5">
      <c r="A112" s="13" t="s">
        <v>286</v>
      </c>
      <c r="B112" s="13" t="s">
        <v>287</v>
      </c>
      <c r="C112" s="14" t="s">
        <v>164</v>
      </c>
      <c r="D112" s="15" t="s">
        <v>288</v>
      </c>
      <c r="E112" s="16">
        <v>252700</v>
      </c>
      <c r="F112" s="17">
        <v>252700</v>
      </c>
      <c r="G112" s="17">
        <v>0</v>
      </c>
      <c r="H112" s="17">
        <v>0</v>
      </c>
      <c r="I112" s="17">
        <v>0</v>
      </c>
      <c r="J112" s="16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6">
        <f t="shared" si="2"/>
        <v>252700</v>
      </c>
    </row>
    <row r="113" spans="1:16" ht="12.75">
      <c r="A113" s="6" t="s">
        <v>289</v>
      </c>
      <c r="B113" s="7"/>
      <c r="C113" s="8"/>
      <c r="D113" s="9" t="s">
        <v>290</v>
      </c>
      <c r="E113" s="10">
        <v>51000</v>
      </c>
      <c r="F113" s="11">
        <v>51000</v>
      </c>
      <c r="G113" s="11">
        <v>0</v>
      </c>
      <c r="H113" s="11">
        <v>0</v>
      </c>
      <c r="I113" s="11">
        <v>0</v>
      </c>
      <c r="J113" s="10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0">
        <f t="shared" si="2"/>
        <v>51000</v>
      </c>
    </row>
    <row r="114" spans="1:16" ht="12.75">
      <c r="A114" s="6" t="s">
        <v>291</v>
      </c>
      <c r="B114" s="7"/>
      <c r="C114" s="8"/>
      <c r="D114" s="9" t="s">
        <v>290</v>
      </c>
      <c r="E114" s="10">
        <v>51000</v>
      </c>
      <c r="F114" s="11">
        <v>51000</v>
      </c>
      <c r="G114" s="11">
        <v>0</v>
      </c>
      <c r="H114" s="11">
        <v>0</v>
      </c>
      <c r="I114" s="11">
        <v>0</v>
      </c>
      <c r="J114" s="10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0">
        <f t="shared" si="2"/>
        <v>51000</v>
      </c>
    </row>
    <row r="115" spans="1:16" ht="25.5">
      <c r="A115" s="6" t="s">
        <v>292</v>
      </c>
      <c r="B115" s="6" t="s">
        <v>293</v>
      </c>
      <c r="C115" s="8"/>
      <c r="D115" s="9" t="s">
        <v>294</v>
      </c>
      <c r="E115" s="10">
        <v>51000</v>
      </c>
      <c r="F115" s="11">
        <v>51000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aca="true" t="shared" si="3" ref="P115:P137">E115+J115</f>
        <v>51000</v>
      </c>
    </row>
    <row r="116" spans="1:16" ht="25.5">
      <c r="A116" s="13" t="s">
        <v>295</v>
      </c>
      <c r="B116" s="13" t="s">
        <v>296</v>
      </c>
      <c r="C116" s="14" t="s">
        <v>83</v>
      </c>
      <c r="D116" s="15" t="s">
        <v>297</v>
      </c>
      <c r="E116" s="16">
        <v>51000</v>
      </c>
      <c r="F116" s="17">
        <v>51000</v>
      </c>
      <c r="G116" s="17">
        <v>0</v>
      </c>
      <c r="H116" s="17">
        <v>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t="shared" si="3"/>
        <v>51000</v>
      </c>
    </row>
    <row r="117" spans="1:16" ht="25.5">
      <c r="A117" s="6" t="s">
        <v>298</v>
      </c>
      <c r="B117" s="7"/>
      <c r="C117" s="8"/>
      <c r="D117" s="9" t="s">
        <v>299</v>
      </c>
      <c r="E117" s="10">
        <v>5594966.11</v>
      </c>
      <c r="F117" s="11">
        <v>5594966.11</v>
      </c>
      <c r="G117" s="11">
        <v>4109233.15</v>
      </c>
      <c r="H117" s="11">
        <v>244687.62</v>
      </c>
      <c r="I117" s="11">
        <v>0</v>
      </c>
      <c r="J117" s="10">
        <v>1200</v>
      </c>
      <c r="K117" s="11">
        <v>1200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5596166.11</v>
      </c>
    </row>
    <row r="118" spans="1:16" ht="25.5">
      <c r="A118" s="6" t="s">
        <v>300</v>
      </c>
      <c r="B118" s="7"/>
      <c r="C118" s="8"/>
      <c r="D118" s="9" t="s">
        <v>299</v>
      </c>
      <c r="E118" s="10">
        <v>5594966.11</v>
      </c>
      <c r="F118" s="11">
        <v>5594966.11</v>
      </c>
      <c r="G118" s="11">
        <v>4109233.15</v>
      </c>
      <c r="H118" s="11">
        <v>244687.62</v>
      </c>
      <c r="I118" s="11">
        <v>0</v>
      </c>
      <c r="J118" s="10">
        <v>1200</v>
      </c>
      <c r="K118" s="11">
        <v>1200</v>
      </c>
      <c r="L118" s="11">
        <v>0</v>
      </c>
      <c r="M118" s="11">
        <v>0</v>
      </c>
      <c r="N118" s="11">
        <v>0</v>
      </c>
      <c r="O118" s="11">
        <v>0</v>
      </c>
      <c r="P118" s="10">
        <f t="shared" si="3"/>
        <v>5596166.11</v>
      </c>
    </row>
    <row r="119" spans="1:16" ht="51">
      <c r="A119" s="6" t="s">
        <v>301</v>
      </c>
      <c r="B119" s="6" t="s">
        <v>303</v>
      </c>
      <c r="C119" s="12" t="s">
        <v>302</v>
      </c>
      <c r="D119" s="9" t="s">
        <v>304</v>
      </c>
      <c r="E119" s="10">
        <v>0</v>
      </c>
      <c r="F119" s="11">
        <v>0</v>
      </c>
      <c r="G119" s="11">
        <v>0</v>
      </c>
      <c r="H119" s="11">
        <v>0</v>
      </c>
      <c r="I119" s="11">
        <v>0</v>
      </c>
      <c r="J119" s="10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0">
        <f t="shared" si="3"/>
        <v>0</v>
      </c>
    </row>
    <row r="120" spans="1:16" ht="12.75">
      <c r="A120" s="6" t="s">
        <v>305</v>
      </c>
      <c r="B120" s="6" t="s">
        <v>307</v>
      </c>
      <c r="C120" s="12" t="s">
        <v>306</v>
      </c>
      <c r="D120" s="9" t="s">
        <v>308</v>
      </c>
      <c r="E120" s="10">
        <v>3903186</v>
      </c>
      <c r="F120" s="11">
        <v>3903186</v>
      </c>
      <c r="G120" s="11">
        <v>2940786</v>
      </c>
      <c r="H120" s="11">
        <v>204079.66</v>
      </c>
      <c r="I120" s="11">
        <v>0</v>
      </c>
      <c r="J120" s="10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0">
        <f t="shared" si="3"/>
        <v>3903186</v>
      </c>
    </row>
    <row r="121" spans="1:16" ht="38.25">
      <c r="A121" s="6" t="s">
        <v>309</v>
      </c>
      <c r="B121" s="6" t="s">
        <v>311</v>
      </c>
      <c r="C121" s="12" t="s">
        <v>310</v>
      </c>
      <c r="D121" s="9" t="s">
        <v>312</v>
      </c>
      <c r="E121" s="10">
        <v>1000000.11</v>
      </c>
      <c r="F121" s="11">
        <v>1000000.11</v>
      </c>
      <c r="G121" s="11">
        <v>718792.15</v>
      </c>
      <c r="H121" s="11">
        <v>17207.96</v>
      </c>
      <c r="I121" s="11">
        <v>0</v>
      </c>
      <c r="J121" s="10">
        <v>1200</v>
      </c>
      <c r="K121" s="11">
        <v>1200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1001200.11</v>
      </c>
    </row>
    <row r="122" spans="1:16" ht="25.5">
      <c r="A122" s="6" t="s">
        <v>313</v>
      </c>
      <c r="B122" s="6" t="s">
        <v>314</v>
      </c>
      <c r="C122" s="8"/>
      <c r="D122" s="9" t="s">
        <v>315</v>
      </c>
      <c r="E122" s="10">
        <v>676780</v>
      </c>
      <c r="F122" s="11">
        <v>676780</v>
      </c>
      <c r="G122" s="11">
        <v>449655</v>
      </c>
      <c r="H122" s="11">
        <v>23400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676780</v>
      </c>
    </row>
    <row r="123" spans="1:16" ht="25.5">
      <c r="A123" s="13" t="s">
        <v>316</v>
      </c>
      <c r="B123" s="13" t="s">
        <v>318</v>
      </c>
      <c r="C123" s="14" t="s">
        <v>317</v>
      </c>
      <c r="D123" s="15" t="s">
        <v>319</v>
      </c>
      <c r="E123" s="16">
        <v>594080</v>
      </c>
      <c r="F123" s="17">
        <v>594080</v>
      </c>
      <c r="G123" s="17">
        <v>449655</v>
      </c>
      <c r="H123" s="17">
        <v>23400</v>
      </c>
      <c r="I123" s="17">
        <v>0</v>
      </c>
      <c r="J123" s="16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6">
        <f t="shared" si="3"/>
        <v>594080</v>
      </c>
    </row>
    <row r="124" spans="1:16" ht="12.75">
      <c r="A124" s="13" t="s">
        <v>320</v>
      </c>
      <c r="B124" s="13" t="s">
        <v>321</v>
      </c>
      <c r="C124" s="14" t="s">
        <v>317</v>
      </c>
      <c r="D124" s="15" t="s">
        <v>322</v>
      </c>
      <c r="E124" s="16">
        <v>82700</v>
      </c>
      <c r="F124" s="17">
        <v>82700</v>
      </c>
      <c r="G124" s="17">
        <v>0</v>
      </c>
      <c r="H124" s="17">
        <v>0</v>
      </c>
      <c r="I124" s="17">
        <v>0</v>
      </c>
      <c r="J124" s="16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6">
        <f t="shared" si="3"/>
        <v>82700</v>
      </c>
    </row>
    <row r="125" spans="1:16" ht="25.5">
      <c r="A125" s="6" t="s">
        <v>323</v>
      </c>
      <c r="B125" s="6" t="s">
        <v>325</v>
      </c>
      <c r="C125" s="12" t="s">
        <v>324</v>
      </c>
      <c r="D125" s="9" t="s">
        <v>326</v>
      </c>
      <c r="E125" s="10">
        <v>15000</v>
      </c>
      <c r="F125" s="11">
        <v>15000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15000</v>
      </c>
    </row>
    <row r="126" spans="1:16" ht="38.25">
      <c r="A126" s="6" t="s">
        <v>327</v>
      </c>
      <c r="B126" s="7"/>
      <c r="C126" s="8"/>
      <c r="D126" s="9" t="s">
        <v>328</v>
      </c>
      <c r="E126" s="10">
        <v>0</v>
      </c>
      <c r="F126" s="11">
        <v>0</v>
      </c>
      <c r="G126" s="11">
        <v>0</v>
      </c>
      <c r="H126" s="11">
        <v>0</v>
      </c>
      <c r="I126" s="11">
        <v>0</v>
      </c>
      <c r="J126" s="10">
        <v>63000</v>
      </c>
      <c r="K126" s="11">
        <v>0</v>
      </c>
      <c r="L126" s="11">
        <v>0</v>
      </c>
      <c r="M126" s="11">
        <v>0</v>
      </c>
      <c r="N126" s="11">
        <v>63000</v>
      </c>
      <c r="O126" s="11">
        <v>63000</v>
      </c>
      <c r="P126" s="10">
        <f t="shared" si="3"/>
        <v>63000</v>
      </c>
    </row>
    <row r="127" spans="1:16" ht="38.25">
      <c r="A127" s="6" t="s">
        <v>329</v>
      </c>
      <c r="B127" s="7"/>
      <c r="C127" s="8"/>
      <c r="D127" s="9" t="s">
        <v>328</v>
      </c>
      <c r="E127" s="10">
        <v>0</v>
      </c>
      <c r="F127" s="11">
        <v>0</v>
      </c>
      <c r="G127" s="11">
        <v>0</v>
      </c>
      <c r="H127" s="11">
        <v>0</v>
      </c>
      <c r="I127" s="11">
        <v>0</v>
      </c>
      <c r="J127" s="10">
        <v>63000</v>
      </c>
      <c r="K127" s="11">
        <v>0</v>
      </c>
      <c r="L127" s="11">
        <v>0</v>
      </c>
      <c r="M127" s="11">
        <v>0</v>
      </c>
      <c r="N127" s="11">
        <v>63000</v>
      </c>
      <c r="O127" s="11">
        <v>63000</v>
      </c>
      <c r="P127" s="10">
        <f t="shared" si="3"/>
        <v>63000</v>
      </c>
    </row>
    <row r="128" spans="1:16" ht="25.5">
      <c r="A128" s="6" t="s">
        <v>330</v>
      </c>
      <c r="B128" s="6" t="s">
        <v>332</v>
      </c>
      <c r="C128" s="12" t="s">
        <v>331</v>
      </c>
      <c r="D128" s="9" t="s">
        <v>333</v>
      </c>
      <c r="E128" s="10">
        <v>0</v>
      </c>
      <c r="F128" s="11">
        <v>0</v>
      </c>
      <c r="G128" s="11">
        <v>0</v>
      </c>
      <c r="H128" s="11">
        <v>0</v>
      </c>
      <c r="I128" s="11">
        <v>0</v>
      </c>
      <c r="J128" s="10">
        <v>63000</v>
      </c>
      <c r="K128" s="11">
        <v>0</v>
      </c>
      <c r="L128" s="11">
        <v>0</v>
      </c>
      <c r="M128" s="11">
        <v>0</v>
      </c>
      <c r="N128" s="11">
        <v>63000</v>
      </c>
      <c r="O128" s="11">
        <v>63000</v>
      </c>
      <c r="P128" s="10">
        <f t="shared" si="3"/>
        <v>63000</v>
      </c>
    </row>
    <row r="129" spans="1:16" ht="38.25">
      <c r="A129" s="6" t="s">
        <v>334</v>
      </c>
      <c r="B129" s="7"/>
      <c r="C129" s="8"/>
      <c r="D129" s="9" t="s">
        <v>335</v>
      </c>
      <c r="E129" s="10">
        <v>13176313</v>
      </c>
      <c r="F129" s="11">
        <v>11430757</v>
      </c>
      <c r="G129" s="11">
        <v>0</v>
      </c>
      <c r="H129" s="11">
        <v>0</v>
      </c>
      <c r="I129" s="11">
        <v>1725556</v>
      </c>
      <c r="J129" s="10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0">
        <f t="shared" si="3"/>
        <v>13176313</v>
      </c>
    </row>
    <row r="130" spans="1:16" ht="38.25">
      <c r="A130" s="6" t="s">
        <v>336</v>
      </c>
      <c r="B130" s="7"/>
      <c r="C130" s="8"/>
      <c r="D130" s="9" t="s">
        <v>335</v>
      </c>
      <c r="E130" s="10">
        <v>13176313</v>
      </c>
      <c r="F130" s="11">
        <v>11430757</v>
      </c>
      <c r="G130" s="11">
        <v>0</v>
      </c>
      <c r="H130" s="11">
        <v>0</v>
      </c>
      <c r="I130" s="11">
        <v>1725556</v>
      </c>
      <c r="J130" s="10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0">
        <f t="shared" si="3"/>
        <v>13176313</v>
      </c>
    </row>
    <row r="131" spans="1:16" ht="12.75">
      <c r="A131" s="6" t="s">
        <v>337</v>
      </c>
      <c r="B131" s="6" t="s">
        <v>338</v>
      </c>
      <c r="C131" s="12" t="s">
        <v>33</v>
      </c>
      <c r="D131" s="9" t="s">
        <v>339</v>
      </c>
      <c r="E131" s="10">
        <v>20000</v>
      </c>
      <c r="F131" s="11">
        <v>0</v>
      </c>
      <c r="G131" s="11">
        <v>0</v>
      </c>
      <c r="H131" s="11">
        <v>0</v>
      </c>
      <c r="I131" s="11">
        <v>0</v>
      </c>
      <c r="J131" s="10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0">
        <f t="shared" si="3"/>
        <v>20000</v>
      </c>
    </row>
    <row r="132" spans="1:16" ht="12.75">
      <c r="A132" s="6" t="s">
        <v>340</v>
      </c>
      <c r="B132" s="6" t="s">
        <v>341</v>
      </c>
      <c r="C132" s="12" t="s">
        <v>34</v>
      </c>
      <c r="D132" s="9" t="s">
        <v>342</v>
      </c>
      <c r="E132" s="10">
        <v>10727357</v>
      </c>
      <c r="F132" s="11">
        <v>10727357</v>
      </c>
      <c r="G132" s="11">
        <v>0</v>
      </c>
      <c r="H132" s="11">
        <v>0</v>
      </c>
      <c r="I132" s="11">
        <v>0</v>
      </c>
      <c r="J132" s="10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0">
        <f t="shared" si="3"/>
        <v>10727357</v>
      </c>
    </row>
    <row r="133" spans="1:16" ht="89.25">
      <c r="A133" s="6" t="s">
        <v>343</v>
      </c>
      <c r="B133" s="6" t="s">
        <v>344</v>
      </c>
      <c r="C133" s="12" t="s">
        <v>34</v>
      </c>
      <c r="D133" s="9" t="s">
        <v>345</v>
      </c>
      <c r="E133" s="10">
        <v>599556</v>
      </c>
      <c r="F133" s="11">
        <v>0</v>
      </c>
      <c r="G133" s="11">
        <v>0</v>
      </c>
      <c r="H133" s="11">
        <v>0</v>
      </c>
      <c r="I133" s="11">
        <v>599556</v>
      </c>
      <c r="J133" s="10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0">
        <f t="shared" si="3"/>
        <v>599556</v>
      </c>
    </row>
    <row r="134" spans="1:16" ht="63.75">
      <c r="A134" s="6" t="s">
        <v>346</v>
      </c>
      <c r="B134" s="6" t="s">
        <v>347</v>
      </c>
      <c r="C134" s="12" t="s">
        <v>34</v>
      </c>
      <c r="D134" s="9" t="s">
        <v>348</v>
      </c>
      <c r="E134" s="10">
        <v>1040000</v>
      </c>
      <c r="F134" s="11">
        <v>0</v>
      </c>
      <c r="G134" s="11">
        <v>0</v>
      </c>
      <c r="H134" s="11">
        <v>0</v>
      </c>
      <c r="I134" s="11">
        <v>1040000</v>
      </c>
      <c r="J134" s="10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0">
        <f t="shared" si="3"/>
        <v>1040000</v>
      </c>
    </row>
    <row r="135" spans="1:16" ht="63.75">
      <c r="A135" s="6" t="s">
        <v>349</v>
      </c>
      <c r="B135" s="6" t="s">
        <v>350</v>
      </c>
      <c r="C135" s="12" t="s">
        <v>34</v>
      </c>
      <c r="D135" s="9" t="s">
        <v>351</v>
      </c>
      <c r="E135" s="10">
        <v>632400</v>
      </c>
      <c r="F135" s="11">
        <v>632400</v>
      </c>
      <c r="G135" s="11">
        <v>0</v>
      </c>
      <c r="H135" s="11">
        <v>0</v>
      </c>
      <c r="I135" s="11">
        <v>0</v>
      </c>
      <c r="J135" s="10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0">
        <f t="shared" si="3"/>
        <v>632400</v>
      </c>
    </row>
    <row r="136" spans="1:16" ht="12.75">
      <c r="A136" s="6" t="s">
        <v>352</v>
      </c>
      <c r="B136" s="6" t="s">
        <v>353</v>
      </c>
      <c r="C136" s="12" t="s">
        <v>34</v>
      </c>
      <c r="D136" s="9" t="s">
        <v>354</v>
      </c>
      <c r="E136" s="10">
        <v>157000</v>
      </c>
      <c r="F136" s="11">
        <v>71000</v>
      </c>
      <c r="G136" s="11">
        <v>0</v>
      </c>
      <c r="H136" s="11">
        <v>0</v>
      </c>
      <c r="I136" s="11">
        <v>86000</v>
      </c>
      <c r="J136" s="10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0">
        <f t="shared" si="3"/>
        <v>157000</v>
      </c>
    </row>
    <row r="137" spans="1:16" ht="12.75">
      <c r="A137" s="18"/>
      <c r="B137" s="19" t="s">
        <v>355</v>
      </c>
      <c r="C137" s="20"/>
      <c r="D137" s="10" t="s">
        <v>16</v>
      </c>
      <c r="E137" s="10">
        <v>422737830.77</v>
      </c>
      <c r="F137" s="10">
        <v>420992274.77</v>
      </c>
      <c r="G137" s="10">
        <v>74776669.15</v>
      </c>
      <c r="H137" s="10">
        <v>12499562.91</v>
      </c>
      <c r="I137" s="10">
        <v>1725556</v>
      </c>
      <c r="J137" s="10">
        <v>12691718.3</v>
      </c>
      <c r="K137" s="10">
        <v>4210100</v>
      </c>
      <c r="L137" s="10">
        <v>0</v>
      </c>
      <c r="M137" s="10">
        <v>0</v>
      </c>
      <c r="N137" s="10">
        <v>8481618.299999999</v>
      </c>
      <c r="O137" s="10">
        <v>8086018.300000001</v>
      </c>
      <c r="P137" s="10">
        <f t="shared" si="3"/>
        <v>435429549.07</v>
      </c>
    </row>
    <row r="140" spans="2:9" ht="12.75">
      <c r="B140" s="2" t="s">
        <v>356</v>
      </c>
      <c r="I140" s="2" t="s">
        <v>2</v>
      </c>
    </row>
    <row r="143" ht="12.75">
      <c r="A143" s="3" t="s">
        <v>357</v>
      </c>
    </row>
    <row r="144" ht="12.75">
      <c r="A144" s="3" t="s">
        <v>358</v>
      </c>
    </row>
    <row r="145" ht="12.75">
      <c r="A145" s="3" t="s">
        <v>359</v>
      </c>
    </row>
    <row r="146" ht="12.75">
      <c r="A146" s="3" t="s">
        <v>360</v>
      </c>
    </row>
  </sheetData>
  <sheetProtection/>
  <mergeCells count="22">
    <mergeCell ref="L15:M15"/>
    <mergeCell ref="L16:L17"/>
    <mergeCell ref="E14:I14"/>
    <mergeCell ref="E15:E17"/>
    <mergeCell ref="O16:O17"/>
    <mergeCell ref="P14:P17"/>
    <mergeCell ref="G16:G17"/>
    <mergeCell ref="H16:H17"/>
    <mergeCell ref="I15:I17"/>
    <mergeCell ref="J14:O14"/>
    <mergeCell ref="J15:J17"/>
    <mergeCell ref="K15:K17"/>
    <mergeCell ref="F15:F17"/>
    <mergeCell ref="G15:H15"/>
    <mergeCell ref="M16:M17"/>
    <mergeCell ref="N15:N17"/>
    <mergeCell ref="A11:P11"/>
    <mergeCell ref="A12:P12"/>
    <mergeCell ref="A14:A17"/>
    <mergeCell ref="B14:B17"/>
    <mergeCell ref="C14:C17"/>
    <mergeCell ref="D14:D17"/>
  </mergeCells>
  <printOptions/>
  <pageMargins left="0.3937007874015748" right="0.3937007874015748" top="0.5905511811023623" bottom="0.3937007874015748" header="0" footer="0"/>
  <pageSetup fitToHeight="5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ВО начальника</cp:lastModifiedBy>
  <cp:lastPrinted>2018-11-16T06:51:08Z</cp:lastPrinted>
  <dcterms:created xsi:type="dcterms:W3CDTF">2018-11-15T08:45:02Z</dcterms:created>
  <dcterms:modified xsi:type="dcterms:W3CDTF">2018-11-20T11:28:08Z</dcterms:modified>
  <cp:category/>
  <cp:version/>
  <cp:contentType/>
  <cp:contentStatus/>
</cp:coreProperties>
</file>